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pc\OneDrive\Documents\"/>
    </mc:Choice>
  </mc:AlternateContent>
  <xr:revisionPtr revIDLastSave="0" documentId="13_ncr:1_{FA49B767-A5D1-4AEA-9D74-30F90BFF33FC}" xr6:coauthVersionLast="47" xr6:coauthVersionMax="47" xr10:uidLastSave="{00000000-0000-0000-0000-000000000000}"/>
  <bookViews>
    <workbookView xWindow="-120" yWindow="-120" windowWidth="20730" windowHeight="11160" tabRatio="771" xr2:uid="{00000000-000D-0000-FFFF-FFFF00000000}"/>
  </bookViews>
  <sheets>
    <sheet name="Rules" sheetId="18" r:id="rId1"/>
    <sheet name="List of entries" sheetId="1" r:id="rId2"/>
    <sheet name="Court Schedule" sheetId="17" r:id="rId3"/>
    <sheet name="Boys U12" sheetId="2" r:id="rId4"/>
    <sheet name="Girls U12" sheetId="3" r:id="rId5"/>
    <sheet name="Boys U13" sheetId="4" r:id="rId6"/>
    <sheet name="Girls U13" sheetId="6" r:id="rId7"/>
    <sheet name="Boys U14" sheetId="7" r:id="rId8"/>
    <sheet name="Girls U14" sheetId="8" r:id="rId9"/>
    <sheet name="Boys U15" sheetId="9" r:id="rId10"/>
    <sheet name="Girls U15" sheetId="10" r:id="rId11"/>
    <sheet name="Boys U16" sheetId="11" r:id="rId12"/>
    <sheet name="Girls U16" sheetId="12" r:id="rId13"/>
    <sheet name="Boys U17" sheetId="13" r:id="rId14"/>
    <sheet name="Girls U17" sheetId="14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7" l="1"/>
  <c r="B9" i="17"/>
  <c r="E8" i="17"/>
  <c r="E9" i="17"/>
  <c r="E10" i="17"/>
  <c r="E11" i="17"/>
  <c r="A3" i="17"/>
  <c r="E3" i="17" s="1"/>
  <c r="A4" i="17"/>
  <c r="E4" i="17" s="1"/>
  <c r="A5" i="17"/>
  <c r="E5" i="17" s="1"/>
  <c r="A6" i="17"/>
  <c r="E6" i="17" s="1"/>
  <c r="E7" i="17"/>
</calcChain>
</file>

<file path=xl/sharedStrings.xml><?xml version="1.0" encoding="utf-8"?>
<sst xmlns="http://schemas.openxmlformats.org/spreadsheetml/2006/main" count="369" uniqueCount="129">
  <si>
    <t>U12</t>
  </si>
  <si>
    <t>Name</t>
  </si>
  <si>
    <t>Club</t>
  </si>
  <si>
    <t>U13</t>
  </si>
  <si>
    <t xml:space="preserve">Name </t>
  </si>
  <si>
    <t>U14</t>
  </si>
  <si>
    <t>U15</t>
  </si>
  <si>
    <t>U16</t>
  </si>
  <si>
    <t>Matthew Rice</t>
  </si>
  <si>
    <t>Gort na Mona</t>
  </si>
  <si>
    <t>Kevin Cush</t>
  </si>
  <si>
    <t>Liam Brown</t>
  </si>
  <si>
    <t>Lorcan Cordner</t>
  </si>
  <si>
    <t>Clara McKenna</t>
  </si>
  <si>
    <t>Aoibhin O'Neill</t>
  </si>
  <si>
    <t>Emily Burns</t>
  </si>
  <si>
    <t>Davitts</t>
  </si>
  <si>
    <t>Conor Maguire</t>
  </si>
  <si>
    <t>Conor Daly</t>
  </si>
  <si>
    <t>Sean Vassel</t>
  </si>
  <si>
    <t>Aoibhin Fallon</t>
  </si>
  <si>
    <t>St. Galls</t>
  </si>
  <si>
    <t>Erin Owens</t>
  </si>
  <si>
    <t>Ethan O'rawe</t>
  </si>
  <si>
    <t>Lorcan O'Rawe</t>
  </si>
  <si>
    <t>Fia Walsh</t>
  </si>
  <si>
    <t>Nina McBride</t>
  </si>
  <si>
    <t>Sophie Garcia</t>
  </si>
  <si>
    <t>U17</t>
  </si>
  <si>
    <t>Ryan Garcia</t>
  </si>
  <si>
    <t>Con Culbert</t>
  </si>
  <si>
    <t>Tuan McCann</t>
  </si>
  <si>
    <t>Aidan Holbrook</t>
  </si>
  <si>
    <t>Rossa</t>
  </si>
  <si>
    <t>Gabriel Stitt</t>
  </si>
  <si>
    <t>Aoibheainn Rea</t>
  </si>
  <si>
    <t>Conor Stewart</t>
  </si>
  <si>
    <t>Caolan Mullan  Rossa</t>
  </si>
  <si>
    <t>Ethan McErlean</t>
  </si>
  <si>
    <t>Adam McCahey</t>
  </si>
  <si>
    <t>Veronica Boyle</t>
  </si>
  <si>
    <t>Patrick Hamill</t>
  </si>
  <si>
    <t>Conor Óg Marley</t>
  </si>
  <si>
    <t>Fionntan McKenna</t>
  </si>
  <si>
    <t>Fionn Collins</t>
  </si>
  <si>
    <t>Iarlaith Rogan</t>
  </si>
  <si>
    <t>Eabha Rea</t>
  </si>
  <si>
    <t>Oisin Boyle</t>
  </si>
  <si>
    <t>Sophia Brown</t>
  </si>
  <si>
    <t>Grace Holbrook</t>
  </si>
  <si>
    <t>Shea Cunningham</t>
  </si>
  <si>
    <t>Liam Murray</t>
  </si>
  <si>
    <t>Naomh Pól</t>
  </si>
  <si>
    <t>Sean Óg McLaren</t>
  </si>
  <si>
    <t>Odhran O'Kane</t>
  </si>
  <si>
    <t>Gerard Maguire</t>
  </si>
  <si>
    <t>Oisin McLaren</t>
  </si>
  <si>
    <t>Jay Gault</t>
  </si>
  <si>
    <t>Odhran Phillips</t>
  </si>
  <si>
    <t>Dáire Thornbury</t>
  </si>
  <si>
    <t>Éamon Kearney</t>
  </si>
  <si>
    <t>Jude Gamble</t>
  </si>
  <si>
    <t>Seán McMullan</t>
  </si>
  <si>
    <t>Ben Gamble</t>
  </si>
  <si>
    <t>Namoh Pól</t>
  </si>
  <si>
    <t>Daire Gault</t>
  </si>
  <si>
    <t>Ruairi Lappin</t>
  </si>
  <si>
    <t>Naomh Éanna</t>
  </si>
  <si>
    <t>Aoibheann Muldoon-McGurk</t>
  </si>
  <si>
    <t>Laochra Geraghty</t>
  </si>
  <si>
    <t>Darragh McIlroy</t>
  </si>
  <si>
    <t>Nathan Burns</t>
  </si>
  <si>
    <t>Ódhran Carlin</t>
  </si>
  <si>
    <t>Mia Carlin</t>
  </si>
  <si>
    <t>Cliona McGinley</t>
  </si>
  <si>
    <t>Declan McGinley</t>
  </si>
  <si>
    <t>Niall Lemon</t>
  </si>
  <si>
    <t>Boys Co. Antrim Championships 2023: Liathróid Láimhe 40x20</t>
  </si>
  <si>
    <t>Girls Co. Antrim Championships 2023: Liathróid Láimhe 40x20</t>
  </si>
  <si>
    <t>Odhran Carlin</t>
  </si>
  <si>
    <t>Maomh Éanna</t>
  </si>
  <si>
    <t>Lochra Geraghty</t>
  </si>
  <si>
    <t>Caolan Mullan</t>
  </si>
  <si>
    <t>Ethan O'Rawe</t>
  </si>
  <si>
    <t>Daire Thornbury</t>
  </si>
  <si>
    <t>Aoibheann Muldoon McGurk</t>
  </si>
  <si>
    <t xml:space="preserve">Eabha Rea </t>
  </si>
  <si>
    <t>Michéal Kennedy</t>
  </si>
  <si>
    <t>Only 1 entry - Grace Holbrook: Rossa</t>
  </si>
  <si>
    <t>Odhran Philips</t>
  </si>
  <si>
    <t>Ferdia Mac Domhnaill</t>
  </si>
  <si>
    <t>Lorcan Coerdner</t>
  </si>
  <si>
    <t>Meadhbh Gallagher</t>
  </si>
  <si>
    <t>Coragh Gallagher</t>
  </si>
  <si>
    <t>Aoibheann Rea</t>
  </si>
  <si>
    <t>Coragh Gallager</t>
  </si>
  <si>
    <t>Kaceyrose Tully</t>
  </si>
  <si>
    <t>Rosa Brown</t>
  </si>
  <si>
    <t>COURT</t>
  </si>
  <si>
    <t>TIME</t>
  </si>
  <si>
    <t>Thursday 19th January</t>
  </si>
  <si>
    <t>Wed 18th January</t>
  </si>
  <si>
    <t>Sophia Garcia</t>
  </si>
  <si>
    <t>Eamon Kearney</t>
  </si>
  <si>
    <t>Wednesday 18th January</t>
  </si>
  <si>
    <t>Court 1</t>
  </si>
  <si>
    <t>Court 2</t>
  </si>
  <si>
    <t>Time</t>
  </si>
  <si>
    <t>Boys U15</t>
  </si>
  <si>
    <t>Boys U16</t>
  </si>
  <si>
    <t>Girls U12</t>
  </si>
  <si>
    <t>Girls U13</t>
  </si>
  <si>
    <t>Girls U14</t>
  </si>
  <si>
    <t>Boys U12</t>
  </si>
  <si>
    <t>Boys U13</t>
  </si>
  <si>
    <t>Boys U14</t>
  </si>
  <si>
    <t>Girls U15</t>
  </si>
  <si>
    <t>Girls U16</t>
  </si>
  <si>
    <t>Boys U17</t>
  </si>
  <si>
    <t>2 Games to 15</t>
  </si>
  <si>
    <t>Tie break to 11</t>
  </si>
  <si>
    <t>Balls:</t>
  </si>
  <si>
    <t>U12 Boys &amp; Girls: Challenger 2</t>
  </si>
  <si>
    <t>Boys U13-U16 &amp; Girls U13 -U17: Dark Blue</t>
  </si>
  <si>
    <t>Rules:</t>
  </si>
  <si>
    <t>Boys U17: Adult 40 x 20 International</t>
  </si>
  <si>
    <t>Saturday 21st January</t>
  </si>
  <si>
    <t>Bradley McDonnell</t>
  </si>
  <si>
    <t>Oisín Boyle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</si>
</sst>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14" xfId="0" applyFont="1" applyBorder="1"/>
    <xf numFmtId="2" fontId="2" fillId="0" borderId="12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2" fontId="2" fillId="0" borderId="18" xfId="0" applyNumberFormat="1" applyFont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/>
    <xf numFmtId="0" fontId="2" fillId="0" borderId="23" xfId="0" applyFont="1" applyBorder="1"/>
    <xf numFmtId="2" fontId="2" fillId="0" borderId="24" xfId="0" applyNumberFormat="1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2" fillId="0" borderId="27" xfId="0" applyFont="1" applyBorder="1"/>
    <xf numFmtId="2" fontId="2" fillId="0" borderId="28" xfId="0" applyNumberFormat="1" applyFont="1" applyBorder="1" applyAlignment="1">
      <alignment horizontal="center"/>
    </xf>
    <xf numFmtId="0" fontId="2" fillId="0" borderId="29" xfId="0" applyFont="1" applyBorder="1"/>
    <xf numFmtId="0" fontId="2" fillId="0" borderId="30" xfId="0" applyFont="1" applyBorder="1"/>
    <xf numFmtId="2" fontId="2" fillId="0" borderId="31" xfId="0" applyNumberFormat="1" applyFont="1" applyBorder="1" applyAlignment="1">
      <alignment horizontal="center"/>
    </xf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 applyAlignment="1">
      <alignment horizontal="center"/>
    </xf>
    <xf numFmtId="2" fontId="1" fillId="0" borderId="35" xfId="0" applyNumberFormat="1" applyFont="1" applyBorder="1"/>
    <xf numFmtId="2" fontId="1" fillId="0" borderId="36" xfId="0" applyNumberFormat="1" applyFont="1" applyBorder="1"/>
    <xf numFmtId="2" fontId="1" fillId="0" borderId="25" xfId="0" applyNumberFormat="1" applyFont="1" applyBorder="1"/>
    <xf numFmtId="0" fontId="1" fillId="0" borderId="35" xfId="0" applyFont="1" applyBorder="1" applyAlignment="1">
      <alignment horizontal="right"/>
    </xf>
    <xf numFmtId="0" fontId="1" fillId="0" borderId="36" xfId="0" applyFont="1" applyBorder="1" applyAlignment="1">
      <alignment horizontal="right"/>
    </xf>
    <xf numFmtId="0" fontId="1" fillId="0" borderId="25" xfId="0" applyFont="1" applyBorder="1" applyAlignment="1">
      <alignment horizontal="right"/>
    </xf>
    <xf numFmtId="0" fontId="1" fillId="0" borderId="28" xfId="0" applyFont="1" applyBorder="1" applyAlignment="1">
      <alignment horizontal="right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0" xfId="0" applyFont="1" applyAlignment="1">
      <alignment horizontal="right"/>
    </xf>
    <xf numFmtId="0" fontId="1" fillId="0" borderId="19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0" fillId="0" borderId="30" xfId="0" applyBorder="1"/>
    <xf numFmtId="0" fontId="1" fillId="0" borderId="37" xfId="0" applyFont="1" applyBorder="1" applyAlignment="1">
      <alignment horizontal="right"/>
    </xf>
    <xf numFmtId="0" fontId="0" fillId="0" borderId="31" xfId="0" applyBorder="1"/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28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82901-DB28-47C8-B2B5-F8E616106487}">
  <dimension ref="A1:A8"/>
  <sheetViews>
    <sheetView tabSelected="1" workbookViewId="0">
      <selection activeCell="A19" sqref="A19"/>
    </sheetView>
  </sheetViews>
  <sheetFormatPr defaultRowHeight="15" x14ac:dyDescent="0.25"/>
  <cols>
    <col min="1" max="1" width="69.5703125" customWidth="1"/>
  </cols>
  <sheetData>
    <row r="1" spans="1:1" x14ac:dyDescent="0.25">
      <c r="A1" s="1" t="s">
        <v>124</v>
      </c>
    </row>
    <row r="2" spans="1:1" x14ac:dyDescent="0.25">
      <c r="A2" s="59" t="s">
        <v>119</v>
      </c>
    </row>
    <row r="3" spans="1:1" x14ac:dyDescent="0.25">
      <c r="A3" s="59" t="s">
        <v>120</v>
      </c>
    </row>
    <row r="5" spans="1:1" x14ac:dyDescent="0.25">
      <c r="A5" s="1" t="s">
        <v>121</v>
      </c>
    </row>
    <row r="6" spans="1:1" x14ac:dyDescent="0.25">
      <c r="A6" s="59" t="s">
        <v>122</v>
      </c>
    </row>
    <row r="7" spans="1:1" x14ac:dyDescent="0.25">
      <c r="A7" s="59" t="s">
        <v>123</v>
      </c>
    </row>
    <row r="8" spans="1:1" x14ac:dyDescent="0.25">
      <c r="A8" s="59" t="s">
        <v>125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L18"/>
  <sheetViews>
    <sheetView topLeftCell="A2" workbookViewId="0">
      <selection activeCell="P12" sqref="P12"/>
    </sheetView>
  </sheetViews>
  <sheetFormatPr defaultRowHeight="15" x14ac:dyDescent="0.25"/>
  <cols>
    <col min="1" max="1" width="16.42578125" customWidth="1"/>
    <col min="2" max="2" width="16" customWidth="1"/>
    <col min="3" max="3" width="15.28515625" customWidth="1"/>
    <col min="4" max="4" width="14.42578125" customWidth="1"/>
    <col min="9" max="9" width="8" customWidth="1"/>
  </cols>
  <sheetData>
    <row r="2" spans="1:12" ht="15.75" thickBot="1" x14ac:dyDescent="0.3">
      <c r="F2" s="1" t="s">
        <v>101</v>
      </c>
      <c r="J2" s="1" t="s">
        <v>126</v>
      </c>
    </row>
    <row r="3" spans="1:12" ht="15.75" thickBot="1" x14ac:dyDescent="0.3">
      <c r="A3" s="3" t="s">
        <v>11</v>
      </c>
      <c r="F3" s="23"/>
      <c r="G3" s="24" t="s">
        <v>98</v>
      </c>
      <c r="H3" s="25" t="s">
        <v>99</v>
      </c>
      <c r="J3" s="23"/>
      <c r="K3" s="24" t="s">
        <v>98</v>
      </c>
      <c r="L3" s="25" t="s">
        <v>99</v>
      </c>
    </row>
    <row r="4" spans="1:12" ht="16.5" thickTop="1" thickBot="1" x14ac:dyDescent="0.3">
      <c r="A4" s="4">
        <v>1</v>
      </c>
      <c r="B4" s="6"/>
      <c r="F4" s="20">
        <v>1</v>
      </c>
      <c r="G4" s="21">
        <v>1</v>
      </c>
      <c r="H4" s="22">
        <v>5.3</v>
      </c>
      <c r="J4" s="20">
        <v>5</v>
      </c>
      <c r="K4" s="21">
        <v>2</v>
      </c>
      <c r="L4" s="22">
        <v>6</v>
      </c>
    </row>
    <row r="5" spans="1:12" ht="16.5" thickTop="1" thickBot="1" x14ac:dyDescent="0.3">
      <c r="A5" s="5" t="s">
        <v>45</v>
      </c>
      <c r="B5" s="4"/>
      <c r="F5" s="12">
        <v>2</v>
      </c>
      <c r="G5" s="13">
        <v>1</v>
      </c>
      <c r="H5" s="16">
        <v>5.5</v>
      </c>
      <c r="J5" s="12">
        <v>6</v>
      </c>
      <c r="K5" s="13">
        <v>2</v>
      </c>
      <c r="L5" s="16">
        <v>6.2</v>
      </c>
    </row>
    <row r="6" spans="1:12" ht="16.5" thickTop="1" thickBot="1" x14ac:dyDescent="0.3">
      <c r="B6" s="7">
        <v>5</v>
      </c>
      <c r="C6" s="6"/>
      <c r="F6" s="12">
        <v>3</v>
      </c>
      <c r="G6" s="13">
        <v>1</v>
      </c>
      <c r="H6" s="16">
        <v>6.1</v>
      </c>
      <c r="J6" s="14">
        <v>7</v>
      </c>
      <c r="K6" s="15">
        <v>2</v>
      </c>
      <c r="L6" s="17">
        <v>7</v>
      </c>
    </row>
    <row r="7" spans="1:12" ht="16.5" thickTop="1" thickBot="1" x14ac:dyDescent="0.3">
      <c r="A7" s="3" t="s">
        <v>76</v>
      </c>
      <c r="B7" s="7"/>
      <c r="C7" s="4"/>
      <c r="F7" s="12">
        <v>4</v>
      </c>
      <c r="G7" s="13">
        <v>1</v>
      </c>
      <c r="H7" s="16">
        <v>6.3</v>
      </c>
    </row>
    <row r="8" spans="1:12" ht="16.5" thickTop="1" thickBot="1" x14ac:dyDescent="0.3">
      <c r="A8" s="4">
        <v>2</v>
      </c>
      <c r="B8" s="8"/>
      <c r="C8" s="7"/>
      <c r="F8" s="14"/>
      <c r="G8" s="15"/>
      <c r="H8" s="17"/>
    </row>
    <row r="9" spans="1:12" ht="16.5" thickTop="1" thickBot="1" x14ac:dyDescent="0.3">
      <c r="A9" s="5" t="s">
        <v>10</v>
      </c>
      <c r="C9" s="7"/>
    </row>
    <row r="10" spans="1:12" ht="16.5" thickTop="1" thickBot="1" x14ac:dyDescent="0.3">
      <c r="C10" s="7">
        <v>7</v>
      </c>
      <c r="D10" s="6"/>
    </row>
    <row r="11" spans="1:12" ht="16.5" thickTop="1" thickBot="1" x14ac:dyDescent="0.3">
      <c r="A11" s="3" t="s">
        <v>31</v>
      </c>
      <c r="C11" s="7"/>
    </row>
    <row r="12" spans="1:12" ht="16.5" thickTop="1" thickBot="1" x14ac:dyDescent="0.3">
      <c r="A12" s="4">
        <v>3</v>
      </c>
      <c r="B12" s="6"/>
      <c r="C12" s="7"/>
    </row>
    <row r="13" spans="1:12" ht="16.5" thickTop="1" thickBot="1" x14ac:dyDescent="0.3">
      <c r="A13" s="5" t="s">
        <v>55</v>
      </c>
      <c r="B13" s="4"/>
      <c r="C13" s="7"/>
    </row>
    <row r="14" spans="1:12" ht="16.5" thickTop="1" thickBot="1" x14ac:dyDescent="0.3">
      <c r="B14" s="7">
        <v>6</v>
      </c>
      <c r="C14" s="8"/>
    </row>
    <row r="15" spans="1:12" ht="16.5" thickTop="1" thickBot="1" x14ac:dyDescent="0.3">
      <c r="A15" s="3" t="s">
        <v>128</v>
      </c>
      <c r="B15" s="7"/>
    </row>
    <row r="16" spans="1:12" ht="16.5" thickTop="1" thickBot="1" x14ac:dyDescent="0.3">
      <c r="A16" s="4">
        <v>4</v>
      </c>
      <c r="B16" s="8"/>
    </row>
    <row r="17" spans="1:1" ht="16.5" thickTop="1" thickBot="1" x14ac:dyDescent="0.3">
      <c r="A17" s="5" t="s">
        <v>8</v>
      </c>
    </row>
    <row r="18" spans="1:1" ht="15.75" thickTop="1" x14ac:dyDescent="0.25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2"/>
  <sheetViews>
    <sheetView workbookViewId="0">
      <selection activeCell="E1" sqref="E1"/>
    </sheetView>
  </sheetViews>
  <sheetFormatPr defaultRowHeight="15" x14ac:dyDescent="0.25"/>
  <cols>
    <col min="1" max="1" width="25.28515625" customWidth="1"/>
    <col min="2" max="2" width="22.5703125" customWidth="1"/>
  </cols>
  <sheetData>
    <row r="1" spans="1:7" ht="15.75" thickBot="1" x14ac:dyDescent="0.3">
      <c r="E1" s="1" t="s">
        <v>126</v>
      </c>
    </row>
    <row r="2" spans="1:7" ht="15.75" thickBot="1" x14ac:dyDescent="0.3">
      <c r="A2" s="6" t="s">
        <v>86</v>
      </c>
      <c r="E2" s="23"/>
      <c r="F2" s="24" t="s">
        <v>98</v>
      </c>
      <c r="G2" s="25" t="s">
        <v>99</v>
      </c>
    </row>
    <row r="3" spans="1:7" ht="16.5" thickTop="1" thickBot="1" x14ac:dyDescent="0.3">
      <c r="A3" s="4"/>
      <c r="E3" s="26">
        <v>1</v>
      </c>
      <c r="F3" s="27">
        <v>2</v>
      </c>
      <c r="G3" s="28">
        <v>5</v>
      </c>
    </row>
    <row r="4" spans="1:7" x14ac:dyDescent="0.25">
      <c r="A4" s="7"/>
    </row>
    <row r="5" spans="1:7" x14ac:dyDescent="0.25">
      <c r="A5" s="7"/>
    </row>
    <row r="6" spans="1:7" ht="15.75" thickBot="1" x14ac:dyDescent="0.3">
      <c r="A6" s="7">
        <v>1</v>
      </c>
      <c r="B6" s="6"/>
    </row>
    <row r="7" spans="1:7" ht="15.75" thickTop="1" x14ac:dyDescent="0.25">
      <c r="A7" s="7"/>
    </row>
    <row r="8" spans="1:7" x14ac:dyDescent="0.25">
      <c r="A8" s="7"/>
    </row>
    <row r="9" spans="1:7" x14ac:dyDescent="0.25">
      <c r="A9" s="7"/>
    </row>
    <row r="10" spans="1:7" ht="15.75" thickBot="1" x14ac:dyDescent="0.3">
      <c r="A10" s="8" t="s">
        <v>85</v>
      </c>
    </row>
    <row r="11" spans="1:7" ht="15.75" thickTop="1" x14ac:dyDescent="0.25"/>
    <row r="12" spans="1:7" x14ac:dyDescent="0.25">
      <c r="A12" s="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2"/>
  <sheetViews>
    <sheetView workbookViewId="0">
      <selection activeCell="K13" sqref="K13"/>
    </sheetView>
  </sheetViews>
  <sheetFormatPr defaultRowHeight="15" x14ac:dyDescent="0.25"/>
  <cols>
    <col min="1" max="1" width="16" customWidth="1"/>
    <col min="2" max="2" width="18.7109375" customWidth="1"/>
    <col min="3" max="3" width="16.5703125" customWidth="1"/>
    <col min="4" max="4" width="16.7109375" customWidth="1"/>
    <col min="12" max="12" width="15" customWidth="1"/>
    <col min="13" max="13" width="13.140625" customWidth="1"/>
  </cols>
  <sheetData>
    <row r="1" spans="1:12" ht="15.75" thickBot="1" x14ac:dyDescent="0.3">
      <c r="F1" s="1" t="s">
        <v>101</v>
      </c>
      <c r="J1" s="1" t="s">
        <v>126</v>
      </c>
    </row>
    <row r="2" spans="1:12" ht="15.75" thickBot="1" x14ac:dyDescent="0.3">
      <c r="F2" s="23"/>
      <c r="G2" s="24" t="s">
        <v>98</v>
      </c>
      <c r="H2" s="25" t="s">
        <v>99</v>
      </c>
      <c r="J2" s="23"/>
      <c r="K2" s="24" t="s">
        <v>98</v>
      </c>
      <c r="L2" s="25" t="s">
        <v>99</v>
      </c>
    </row>
    <row r="3" spans="1:12" ht="15.75" thickBot="1" x14ac:dyDescent="0.3">
      <c r="B3" s="3" t="s">
        <v>53</v>
      </c>
      <c r="F3" s="20">
        <v>1</v>
      </c>
      <c r="G3" s="21">
        <v>1</v>
      </c>
      <c r="H3" s="22">
        <v>6.5</v>
      </c>
      <c r="J3" s="26">
        <v>4</v>
      </c>
      <c r="K3" s="27">
        <v>2</v>
      </c>
      <c r="L3" s="28">
        <v>5.4</v>
      </c>
    </row>
    <row r="4" spans="1:12" ht="16.5" thickTop="1" thickBot="1" x14ac:dyDescent="0.3">
      <c r="A4" s="3" t="s">
        <v>75</v>
      </c>
      <c r="B4" s="4">
        <v>4</v>
      </c>
      <c r="C4" s="6"/>
      <c r="F4" s="12">
        <v>2</v>
      </c>
      <c r="G4" s="13">
        <v>1</v>
      </c>
      <c r="H4" s="16">
        <v>7.1</v>
      </c>
      <c r="J4" s="26">
        <v>5</v>
      </c>
      <c r="K4" s="27">
        <v>2</v>
      </c>
      <c r="L4" s="28">
        <v>6.4</v>
      </c>
    </row>
    <row r="5" spans="1:12" ht="16.5" thickTop="1" thickBot="1" x14ac:dyDescent="0.3">
      <c r="A5" s="4">
        <v>1</v>
      </c>
      <c r="B5" s="8"/>
      <c r="C5" s="4"/>
      <c r="F5" s="12">
        <v>3</v>
      </c>
      <c r="G5" s="13">
        <v>1</v>
      </c>
      <c r="H5" s="16">
        <v>7.3</v>
      </c>
    </row>
    <row r="6" spans="1:12" ht="16.5" thickTop="1" thickBot="1" x14ac:dyDescent="0.3">
      <c r="A6" s="5" t="s">
        <v>17</v>
      </c>
      <c r="C6" s="7"/>
      <c r="F6" s="14"/>
      <c r="G6" s="15"/>
      <c r="H6" s="17"/>
    </row>
    <row r="7" spans="1:12" ht="16.5" thickTop="1" thickBot="1" x14ac:dyDescent="0.3">
      <c r="C7" s="7">
        <v>5</v>
      </c>
      <c r="D7" s="6"/>
    </row>
    <row r="8" spans="1:12" ht="16.5" thickTop="1" thickBot="1" x14ac:dyDescent="0.3">
      <c r="A8" s="3" t="s">
        <v>18</v>
      </c>
      <c r="C8" s="7"/>
    </row>
    <row r="9" spans="1:12" ht="16.5" thickTop="1" thickBot="1" x14ac:dyDescent="0.3">
      <c r="A9" s="4">
        <v>2</v>
      </c>
      <c r="B9" s="6"/>
      <c r="C9" s="7"/>
    </row>
    <row r="10" spans="1:12" ht="16.5" thickTop="1" thickBot="1" x14ac:dyDescent="0.3">
      <c r="A10" s="5" t="s">
        <v>54</v>
      </c>
      <c r="B10" s="4">
        <v>3</v>
      </c>
      <c r="C10" s="8"/>
    </row>
    <row r="11" spans="1:12" ht="16.5" thickTop="1" thickBot="1" x14ac:dyDescent="0.3">
      <c r="B11" s="5" t="s">
        <v>87</v>
      </c>
    </row>
    <row r="12" spans="1:12" ht="15.75" thickTop="1" x14ac:dyDescent="0.25"/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7"/>
  <sheetViews>
    <sheetView workbookViewId="0">
      <selection activeCell="E1" sqref="E1"/>
    </sheetView>
  </sheetViews>
  <sheetFormatPr defaultRowHeight="15" x14ac:dyDescent="0.25"/>
  <cols>
    <col min="1" max="1" width="23" customWidth="1"/>
    <col min="2" max="2" width="15.5703125" customWidth="1"/>
  </cols>
  <sheetData>
    <row r="1" spans="1:7" ht="15.75" thickBot="1" x14ac:dyDescent="0.3">
      <c r="A1" s="1"/>
      <c r="E1" s="1" t="s">
        <v>126</v>
      </c>
    </row>
    <row r="2" spans="1:7" ht="15.75" thickBot="1" x14ac:dyDescent="0.3">
      <c r="E2" s="23"/>
      <c r="F2" s="24" t="s">
        <v>98</v>
      </c>
      <c r="G2" s="25" t="s">
        <v>99</v>
      </c>
    </row>
    <row r="3" spans="1:7" ht="15.75" thickBot="1" x14ac:dyDescent="0.3">
      <c r="E3" s="26">
        <v>1</v>
      </c>
      <c r="F3" s="27">
        <v>2</v>
      </c>
      <c r="G3" s="28">
        <v>5.2</v>
      </c>
    </row>
    <row r="4" spans="1:7" ht="15.75" thickBot="1" x14ac:dyDescent="0.3">
      <c r="A4" t="s">
        <v>92</v>
      </c>
    </row>
    <row r="5" spans="1:7" ht="16.5" thickTop="1" thickBot="1" x14ac:dyDescent="0.3">
      <c r="A5" s="4">
        <v>1</v>
      </c>
      <c r="B5" s="6"/>
    </row>
    <row r="6" spans="1:7" ht="16.5" thickTop="1" thickBot="1" x14ac:dyDescent="0.3">
      <c r="A6" s="5" t="s">
        <v>48</v>
      </c>
    </row>
    <row r="7" spans="1:7" ht="15.75" thickTop="1" x14ac:dyDescent="0.25"/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G9"/>
  <sheetViews>
    <sheetView workbookViewId="0">
      <selection activeCell="N13" sqref="N13"/>
    </sheetView>
  </sheetViews>
  <sheetFormatPr defaultRowHeight="15" x14ac:dyDescent="0.25"/>
  <cols>
    <col min="1" max="1" width="16.7109375" customWidth="1"/>
    <col min="2" max="2" width="15.5703125" customWidth="1"/>
  </cols>
  <sheetData>
    <row r="2" spans="1:7" ht="15.75" thickBot="1" x14ac:dyDescent="0.3">
      <c r="E2" s="1" t="s">
        <v>126</v>
      </c>
    </row>
    <row r="3" spans="1:7" ht="15.75" thickBot="1" x14ac:dyDescent="0.3">
      <c r="E3" s="23"/>
      <c r="F3" s="24" t="s">
        <v>98</v>
      </c>
      <c r="G3" s="25" t="s">
        <v>99</v>
      </c>
    </row>
    <row r="4" spans="1:7" ht="15.75" thickBot="1" x14ac:dyDescent="0.3">
      <c r="B4" s="3" t="s">
        <v>29</v>
      </c>
      <c r="E4" s="20">
        <v>1</v>
      </c>
      <c r="F4" s="21">
        <v>2</v>
      </c>
      <c r="G4" s="22">
        <v>6.4</v>
      </c>
    </row>
    <row r="5" spans="1:7" ht="16.5" thickTop="1" thickBot="1" x14ac:dyDescent="0.3">
      <c r="B5" s="4"/>
      <c r="E5" s="14">
        <v>2</v>
      </c>
      <c r="F5" s="15">
        <v>2</v>
      </c>
      <c r="G5" s="17">
        <v>7.2</v>
      </c>
    </row>
    <row r="6" spans="1:7" ht="15.75" thickBot="1" x14ac:dyDescent="0.3">
      <c r="A6" s="3" t="s">
        <v>50</v>
      </c>
      <c r="B6" s="7">
        <v>2</v>
      </c>
      <c r="C6" s="6"/>
    </row>
    <row r="7" spans="1:7" ht="16.5" thickTop="1" thickBot="1" x14ac:dyDescent="0.3">
      <c r="A7" s="4">
        <v>1</v>
      </c>
      <c r="B7" s="8"/>
    </row>
    <row r="8" spans="1:7" ht="16.5" thickTop="1" thickBot="1" x14ac:dyDescent="0.3">
      <c r="A8" s="5" t="s">
        <v>51</v>
      </c>
    </row>
    <row r="9" spans="1:7" ht="15.75" thickTop="1" x14ac:dyDescent="0.25"/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J20" sqref="J20"/>
    </sheetView>
  </sheetViews>
  <sheetFormatPr defaultRowHeight="15" x14ac:dyDescent="0.25"/>
  <cols>
    <col min="1" max="1" width="32" customWidth="1"/>
  </cols>
  <sheetData>
    <row r="1" spans="1:1" x14ac:dyDescent="0.25">
      <c r="A1" s="1" t="s">
        <v>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workbookViewId="0">
      <selection activeCell="A10" sqref="A10"/>
    </sheetView>
  </sheetViews>
  <sheetFormatPr defaultRowHeight="15" x14ac:dyDescent="0.25"/>
  <cols>
    <col min="1" max="1" width="14.85546875" customWidth="1"/>
    <col min="2" max="2" width="13.28515625" bestFit="1" customWidth="1"/>
    <col min="3" max="3" width="5.5703125" customWidth="1"/>
    <col min="4" max="4" width="14" customWidth="1"/>
    <col min="5" max="5" width="13.28515625" bestFit="1" customWidth="1"/>
    <col min="6" max="6" width="5.5703125" customWidth="1"/>
    <col min="7" max="7" width="17.7109375" bestFit="1" customWidth="1"/>
    <col min="8" max="8" width="13.140625" customWidth="1"/>
    <col min="9" max="9" width="5.5703125" customWidth="1"/>
    <col min="10" max="10" width="14.85546875" bestFit="1" customWidth="1"/>
    <col min="11" max="11" width="13.5703125" bestFit="1" customWidth="1"/>
    <col min="12" max="12" width="5.5703125" customWidth="1"/>
    <col min="13" max="13" width="18.5703125" bestFit="1" customWidth="1"/>
    <col min="14" max="14" width="13.28515625" bestFit="1" customWidth="1"/>
    <col min="15" max="15" width="5.5703125" customWidth="1"/>
    <col min="16" max="16" width="14.5703125" customWidth="1"/>
  </cols>
  <sheetData>
    <row r="1" spans="1:17" x14ac:dyDescent="0.25">
      <c r="A1" s="60" t="s">
        <v>77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x14ac:dyDescent="0.25">
      <c r="A2" s="1" t="s">
        <v>0</v>
      </c>
      <c r="B2" s="1"/>
      <c r="C2" s="1"/>
      <c r="D2" s="1" t="s">
        <v>3</v>
      </c>
      <c r="E2" s="1"/>
      <c r="F2" s="1"/>
      <c r="G2" s="1" t="s">
        <v>5</v>
      </c>
      <c r="H2" s="1"/>
      <c r="I2" s="1"/>
      <c r="J2" s="1" t="s">
        <v>6</v>
      </c>
      <c r="K2" s="1"/>
      <c r="L2" s="1"/>
      <c r="M2" s="1" t="s">
        <v>7</v>
      </c>
      <c r="N2" s="1"/>
      <c r="O2" s="1"/>
      <c r="P2" s="1" t="s">
        <v>28</v>
      </c>
      <c r="Q2" s="1"/>
    </row>
    <row r="3" spans="1:17" x14ac:dyDescent="0.25">
      <c r="A3" s="1" t="s">
        <v>4</v>
      </c>
      <c r="B3" s="1" t="s">
        <v>2</v>
      </c>
      <c r="C3" s="1"/>
      <c r="D3" s="1" t="s">
        <v>1</v>
      </c>
      <c r="E3" s="1" t="s">
        <v>2</v>
      </c>
      <c r="F3" s="1"/>
      <c r="G3" s="1" t="s">
        <v>1</v>
      </c>
      <c r="H3" s="1" t="s">
        <v>2</v>
      </c>
      <c r="I3" s="1"/>
      <c r="J3" s="1" t="s">
        <v>1</v>
      </c>
      <c r="K3" s="1" t="s">
        <v>2</v>
      </c>
      <c r="L3" s="1"/>
      <c r="M3" s="1" t="s">
        <v>1</v>
      </c>
      <c r="N3" s="1" t="s">
        <v>2</v>
      </c>
      <c r="O3" s="1"/>
      <c r="P3" s="1" t="s">
        <v>1</v>
      </c>
      <c r="Q3" s="1" t="s">
        <v>2</v>
      </c>
    </row>
    <row r="4" spans="1:17" x14ac:dyDescent="0.25">
      <c r="A4" t="s">
        <v>24</v>
      </c>
      <c r="B4" t="s">
        <v>21</v>
      </c>
      <c r="D4" t="s">
        <v>19</v>
      </c>
      <c r="E4" t="s">
        <v>16</v>
      </c>
      <c r="G4" t="s">
        <v>12</v>
      </c>
      <c r="H4" t="s">
        <v>9</v>
      </c>
      <c r="J4" t="s">
        <v>8</v>
      </c>
      <c r="K4" t="s">
        <v>9</v>
      </c>
      <c r="M4" t="s">
        <v>87</v>
      </c>
      <c r="N4" t="s">
        <v>16</v>
      </c>
      <c r="P4" t="s">
        <v>29</v>
      </c>
      <c r="Q4" t="s">
        <v>21</v>
      </c>
    </row>
    <row r="5" spans="1:17" x14ac:dyDescent="0.25">
      <c r="A5" t="s">
        <v>30</v>
      </c>
      <c r="B5" t="s">
        <v>21</v>
      </c>
      <c r="D5" t="s">
        <v>23</v>
      </c>
      <c r="E5" t="s">
        <v>21</v>
      </c>
      <c r="G5" t="s">
        <v>39</v>
      </c>
      <c r="H5" t="s">
        <v>33</v>
      </c>
      <c r="J5" t="s">
        <v>10</v>
      </c>
      <c r="K5" t="s">
        <v>9</v>
      </c>
      <c r="M5" t="s">
        <v>17</v>
      </c>
      <c r="N5" t="s">
        <v>16</v>
      </c>
      <c r="P5" t="s">
        <v>50</v>
      </c>
      <c r="Q5" t="s">
        <v>33</v>
      </c>
    </row>
    <row r="6" spans="1:17" x14ac:dyDescent="0.25">
      <c r="A6" t="s">
        <v>32</v>
      </c>
      <c r="B6" t="s">
        <v>33</v>
      </c>
      <c r="D6" t="s">
        <v>36</v>
      </c>
      <c r="E6" t="s">
        <v>33</v>
      </c>
      <c r="G6" t="s">
        <v>41</v>
      </c>
      <c r="H6" t="s">
        <v>33</v>
      </c>
      <c r="J6" t="s">
        <v>11</v>
      </c>
      <c r="K6" t="s">
        <v>9</v>
      </c>
      <c r="M6" t="s">
        <v>18</v>
      </c>
      <c r="N6" t="s">
        <v>16</v>
      </c>
      <c r="P6" t="s">
        <v>51</v>
      </c>
      <c r="Q6" t="s">
        <v>52</v>
      </c>
    </row>
    <row r="7" spans="1:17" x14ac:dyDescent="0.25">
      <c r="A7" t="s">
        <v>34</v>
      </c>
      <c r="B7" t="s">
        <v>33</v>
      </c>
      <c r="D7" t="s">
        <v>37</v>
      </c>
      <c r="G7" t="s">
        <v>42</v>
      </c>
      <c r="H7" t="s">
        <v>33</v>
      </c>
      <c r="J7" t="s">
        <v>31</v>
      </c>
      <c r="K7" t="s">
        <v>21</v>
      </c>
      <c r="M7" t="s">
        <v>53</v>
      </c>
      <c r="N7" t="s">
        <v>52</v>
      </c>
    </row>
    <row r="8" spans="1:17" x14ac:dyDescent="0.25">
      <c r="A8" t="s">
        <v>63</v>
      </c>
      <c r="B8" t="s">
        <v>64</v>
      </c>
      <c r="D8" t="s">
        <v>38</v>
      </c>
      <c r="E8" t="s">
        <v>33</v>
      </c>
      <c r="G8" t="s">
        <v>43</v>
      </c>
      <c r="H8" t="s">
        <v>33</v>
      </c>
      <c r="J8" t="s">
        <v>45</v>
      </c>
      <c r="K8" t="s">
        <v>33</v>
      </c>
      <c r="M8" t="s">
        <v>54</v>
      </c>
      <c r="N8" t="s">
        <v>52</v>
      </c>
    </row>
    <row r="9" spans="1:17" x14ac:dyDescent="0.25">
      <c r="A9" t="s">
        <v>65</v>
      </c>
      <c r="B9" t="s">
        <v>64</v>
      </c>
      <c r="D9" t="s">
        <v>61</v>
      </c>
      <c r="E9" t="s">
        <v>52</v>
      </c>
      <c r="G9" t="s">
        <v>44</v>
      </c>
      <c r="H9" t="s">
        <v>33</v>
      </c>
      <c r="J9" t="s">
        <v>47</v>
      </c>
      <c r="K9" t="s">
        <v>33</v>
      </c>
      <c r="M9" t="s">
        <v>75</v>
      </c>
      <c r="N9" t="s">
        <v>67</v>
      </c>
    </row>
    <row r="10" spans="1:17" x14ac:dyDescent="0.25">
      <c r="A10" t="s">
        <v>127</v>
      </c>
      <c r="B10" t="s">
        <v>52</v>
      </c>
      <c r="D10" t="s">
        <v>62</v>
      </c>
      <c r="E10" t="s">
        <v>52</v>
      </c>
      <c r="G10" t="s">
        <v>56</v>
      </c>
      <c r="H10" t="s">
        <v>52</v>
      </c>
      <c r="J10" t="s">
        <v>55</v>
      </c>
      <c r="K10" t="s">
        <v>52</v>
      </c>
    </row>
    <row r="11" spans="1:17" x14ac:dyDescent="0.25">
      <c r="A11" t="s">
        <v>72</v>
      </c>
      <c r="B11" t="s">
        <v>67</v>
      </c>
      <c r="D11" t="s">
        <v>69</v>
      </c>
      <c r="E11" t="s">
        <v>67</v>
      </c>
      <c r="G11" t="s">
        <v>57</v>
      </c>
      <c r="H11" t="s">
        <v>52</v>
      </c>
      <c r="J11" t="s">
        <v>76</v>
      </c>
      <c r="K11" t="s">
        <v>80</v>
      </c>
    </row>
    <row r="12" spans="1:17" x14ac:dyDescent="0.25">
      <c r="D12" t="s">
        <v>71</v>
      </c>
      <c r="E12" t="s">
        <v>67</v>
      </c>
      <c r="G12" t="s">
        <v>58</v>
      </c>
      <c r="H12" t="s">
        <v>52</v>
      </c>
    </row>
    <row r="13" spans="1:17" x14ac:dyDescent="0.25">
      <c r="G13" t="s">
        <v>59</v>
      </c>
      <c r="H13" t="s">
        <v>52</v>
      </c>
    </row>
    <row r="14" spans="1:17" x14ac:dyDescent="0.25">
      <c r="G14" t="s">
        <v>60</v>
      </c>
      <c r="H14" t="s">
        <v>52</v>
      </c>
    </row>
    <row r="15" spans="1:17" x14ac:dyDescent="0.25">
      <c r="G15" t="s">
        <v>66</v>
      </c>
      <c r="H15" t="s">
        <v>67</v>
      </c>
    </row>
    <row r="16" spans="1:17" x14ac:dyDescent="0.25">
      <c r="G16" t="s">
        <v>70</v>
      </c>
      <c r="H16" t="s">
        <v>67</v>
      </c>
    </row>
    <row r="19" spans="1:17" x14ac:dyDescent="0.25">
      <c r="A19" s="60" t="s">
        <v>78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</row>
    <row r="20" spans="1:17" x14ac:dyDescent="0.25">
      <c r="A20" s="1" t="s">
        <v>0</v>
      </c>
      <c r="B20" s="1"/>
      <c r="C20" s="1"/>
      <c r="D20" s="1" t="s">
        <v>3</v>
      </c>
      <c r="E20" s="1"/>
      <c r="F20" s="1"/>
      <c r="G20" s="1" t="s">
        <v>5</v>
      </c>
      <c r="H20" s="1"/>
      <c r="I20" s="1"/>
      <c r="J20" s="1" t="s">
        <v>6</v>
      </c>
      <c r="K20" s="1"/>
      <c r="L20" s="1"/>
      <c r="M20" s="1" t="s">
        <v>7</v>
      </c>
      <c r="N20" s="1"/>
      <c r="P20" s="1" t="s">
        <v>28</v>
      </c>
      <c r="Q20" s="1"/>
    </row>
    <row r="21" spans="1:17" x14ac:dyDescent="0.25">
      <c r="A21" s="1" t="s">
        <v>4</v>
      </c>
      <c r="B21" s="1" t="s">
        <v>2</v>
      </c>
      <c r="C21" s="1"/>
      <c r="D21" s="1" t="s">
        <v>1</v>
      </c>
      <c r="E21" s="1" t="s">
        <v>2</v>
      </c>
      <c r="F21" s="1"/>
      <c r="G21" s="1" t="s">
        <v>1</v>
      </c>
      <c r="H21" s="1" t="s">
        <v>2</v>
      </c>
      <c r="I21" s="1"/>
      <c r="J21" s="1" t="s">
        <v>1</v>
      </c>
      <c r="K21" s="1" t="s">
        <v>2</v>
      </c>
      <c r="L21" s="1"/>
      <c r="M21" s="1" t="s">
        <v>1</v>
      </c>
      <c r="N21" s="1" t="s">
        <v>2</v>
      </c>
      <c r="P21" s="1" t="s">
        <v>1</v>
      </c>
      <c r="Q21" s="1" t="s">
        <v>2</v>
      </c>
    </row>
    <row r="22" spans="1:17" x14ac:dyDescent="0.25">
      <c r="A22" t="s">
        <v>13</v>
      </c>
      <c r="B22" t="s">
        <v>9</v>
      </c>
      <c r="D22" t="s">
        <v>15</v>
      </c>
      <c r="E22" t="s">
        <v>9</v>
      </c>
      <c r="G22" t="s">
        <v>20</v>
      </c>
      <c r="H22" t="s">
        <v>21</v>
      </c>
      <c r="J22" t="s">
        <v>46</v>
      </c>
      <c r="K22" t="s">
        <v>33</v>
      </c>
      <c r="M22" t="s">
        <v>48</v>
      </c>
      <c r="N22" t="s">
        <v>33</v>
      </c>
      <c r="P22" t="s">
        <v>49</v>
      </c>
      <c r="Q22" t="s">
        <v>33</v>
      </c>
    </row>
    <row r="23" spans="1:17" ht="45" x14ac:dyDescent="0.25">
      <c r="A23" t="s">
        <v>14</v>
      </c>
      <c r="B23" t="s">
        <v>9</v>
      </c>
      <c r="D23" t="s">
        <v>22</v>
      </c>
      <c r="E23" t="s">
        <v>21</v>
      </c>
      <c r="G23" t="s">
        <v>40</v>
      </c>
      <c r="H23" t="s">
        <v>33</v>
      </c>
      <c r="J23" s="2" t="s">
        <v>68</v>
      </c>
      <c r="K23" t="s">
        <v>67</v>
      </c>
      <c r="M23" t="s">
        <v>92</v>
      </c>
      <c r="N23" t="s">
        <v>33</v>
      </c>
    </row>
    <row r="24" spans="1:17" x14ac:dyDescent="0.25">
      <c r="A24" t="s">
        <v>25</v>
      </c>
      <c r="B24" t="s">
        <v>21</v>
      </c>
      <c r="D24" t="s">
        <v>96</v>
      </c>
      <c r="E24" t="s">
        <v>9</v>
      </c>
      <c r="G24" t="s">
        <v>73</v>
      </c>
      <c r="H24" t="s">
        <v>67</v>
      </c>
    </row>
    <row r="25" spans="1:17" x14ac:dyDescent="0.25">
      <c r="A25" t="s">
        <v>26</v>
      </c>
      <c r="B25" t="s">
        <v>21</v>
      </c>
      <c r="D25" t="s">
        <v>97</v>
      </c>
      <c r="E25" t="s">
        <v>33</v>
      </c>
      <c r="G25" t="s">
        <v>74</v>
      </c>
      <c r="H25" t="s">
        <v>67</v>
      </c>
    </row>
    <row r="26" spans="1:17" x14ac:dyDescent="0.25">
      <c r="A26" t="s">
        <v>35</v>
      </c>
      <c r="B26" t="s">
        <v>33</v>
      </c>
      <c r="D26" t="s">
        <v>27</v>
      </c>
      <c r="E26" t="s">
        <v>21</v>
      </c>
    </row>
    <row r="27" spans="1:17" x14ac:dyDescent="0.25">
      <c r="A27" t="s">
        <v>93</v>
      </c>
      <c r="B27" t="s">
        <v>33</v>
      </c>
    </row>
  </sheetData>
  <mergeCells count="2">
    <mergeCell ref="A1:Q1"/>
    <mergeCell ref="A19:Q1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58779-431E-421C-850B-B3C450995A77}">
  <dimension ref="A1:K13"/>
  <sheetViews>
    <sheetView topLeftCell="B1" workbookViewId="0">
      <selection activeCell="E19" sqref="E19"/>
    </sheetView>
  </sheetViews>
  <sheetFormatPr defaultRowHeight="15" x14ac:dyDescent="0.25"/>
  <cols>
    <col min="2" max="2" width="21.42578125" bestFit="1" customWidth="1"/>
    <col min="3" max="3" width="20.5703125" customWidth="1"/>
    <col min="6" max="6" width="19.28515625" bestFit="1" customWidth="1"/>
    <col min="7" max="7" width="20" customWidth="1"/>
    <col min="10" max="10" width="18.140625" bestFit="1" customWidth="1"/>
    <col min="11" max="11" width="17.140625" customWidth="1"/>
  </cols>
  <sheetData>
    <row r="1" spans="1:11" ht="15.75" thickBot="1" x14ac:dyDescent="0.3">
      <c r="B1" s="1" t="s">
        <v>104</v>
      </c>
      <c r="F1" s="1" t="s">
        <v>100</v>
      </c>
      <c r="J1" s="1" t="s">
        <v>126</v>
      </c>
    </row>
    <row r="2" spans="1:11" ht="15.75" thickBot="1" x14ac:dyDescent="0.3">
      <c r="A2" s="50" t="s">
        <v>107</v>
      </c>
      <c r="B2" s="51" t="s">
        <v>105</v>
      </c>
      <c r="C2" s="52" t="s">
        <v>106</v>
      </c>
      <c r="D2" s="1"/>
      <c r="E2" s="56" t="s">
        <v>107</v>
      </c>
      <c r="F2" s="57" t="s">
        <v>105</v>
      </c>
      <c r="G2" s="58" t="s">
        <v>106</v>
      </c>
      <c r="H2" s="1"/>
      <c r="I2" s="46" t="s">
        <v>107</v>
      </c>
      <c r="J2" s="47" t="s">
        <v>105</v>
      </c>
      <c r="K2" s="48" t="s">
        <v>106</v>
      </c>
    </row>
    <row r="3" spans="1:11" x14ac:dyDescent="0.25">
      <c r="A3" s="39">
        <f>'Boys U15'!H4</f>
        <v>5.3</v>
      </c>
      <c r="B3" s="49" t="s">
        <v>108</v>
      </c>
      <c r="C3" s="42" t="s">
        <v>110</v>
      </c>
      <c r="E3" s="39">
        <f t="shared" ref="E3:E11" si="0">A3</f>
        <v>5.3</v>
      </c>
      <c r="F3" s="49" t="s">
        <v>113</v>
      </c>
      <c r="G3" s="42" t="s">
        <v>115</v>
      </c>
      <c r="I3" s="39">
        <v>4</v>
      </c>
      <c r="J3" s="42" t="s">
        <v>113</v>
      </c>
      <c r="K3" s="54" t="s">
        <v>110</v>
      </c>
    </row>
    <row r="4" spans="1:11" x14ac:dyDescent="0.25">
      <c r="A4" s="40">
        <f>'Boys U15'!H5</f>
        <v>5.5</v>
      </c>
      <c r="B4" s="49" t="s">
        <v>108</v>
      </c>
      <c r="C4" s="43" t="s">
        <v>110</v>
      </c>
      <c r="E4" s="40">
        <f t="shared" si="0"/>
        <v>5.5</v>
      </c>
      <c r="F4" s="49" t="s">
        <v>113</v>
      </c>
      <c r="G4" s="43" t="s">
        <v>115</v>
      </c>
      <c r="I4" s="40">
        <v>4.2</v>
      </c>
      <c r="J4" s="43" t="s">
        <v>113</v>
      </c>
      <c r="K4" s="45" t="s">
        <v>111</v>
      </c>
    </row>
    <row r="5" spans="1:11" x14ac:dyDescent="0.25">
      <c r="A5" s="40">
        <f>'Boys U15'!H6</f>
        <v>6.1</v>
      </c>
      <c r="B5" s="49" t="s">
        <v>108</v>
      </c>
      <c r="C5" s="43" t="s">
        <v>110</v>
      </c>
      <c r="E5" s="40">
        <f t="shared" si="0"/>
        <v>6.1</v>
      </c>
      <c r="F5" s="49" t="s">
        <v>113</v>
      </c>
      <c r="G5" s="43" t="s">
        <v>115</v>
      </c>
      <c r="I5" s="40">
        <v>4.4000000000000004</v>
      </c>
      <c r="J5" s="43" t="s">
        <v>114</v>
      </c>
      <c r="K5" s="45" t="s">
        <v>112</v>
      </c>
    </row>
    <row r="6" spans="1:11" x14ac:dyDescent="0.25">
      <c r="A6" s="40">
        <f>'Boys U15'!H7</f>
        <v>6.3</v>
      </c>
      <c r="B6" s="49" t="s">
        <v>108</v>
      </c>
      <c r="C6" s="43" t="s">
        <v>110</v>
      </c>
      <c r="E6" s="40">
        <f t="shared" si="0"/>
        <v>6.3</v>
      </c>
      <c r="F6" s="49" t="s">
        <v>113</v>
      </c>
      <c r="G6" s="43" t="s">
        <v>115</v>
      </c>
      <c r="I6" s="40">
        <v>5</v>
      </c>
      <c r="J6" s="43" t="s">
        <v>114</v>
      </c>
      <c r="K6" s="45" t="s">
        <v>116</v>
      </c>
    </row>
    <row r="7" spans="1:11" x14ac:dyDescent="0.25">
      <c r="A7" s="40">
        <v>6.5</v>
      </c>
      <c r="B7" s="49" t="s">
        <v>109</v>
      </c>
      <c r="C7" s="43" t="s">
        <v>111</v>
      </c>
      <c r="E7" s="40">
        <f t="shared" si="0"/>
        <v>6.5</v>
      </c>
      <c r="F7" s="49" t="s">
        <v>114</v>
      </c>
      <c r="G7" s="43" t="s">
        <v>115</v>
      </c>
      <c r="I7" s="40">
        <v>5.2</v>
      </c>
      <c r="J7" s="43" t="s">
        <v>113</v>
      </c>
      <c r="K7" s="45" t="s">
        <v>117</v>
      </c>
    </row>
    <row r="8" spans="1:11" x14ac:dyDescent="0.25">
      <c r="A8" s="40">
        <v>7.1</v>
      </c>
      <c r="B8" s="49" t="str">
        <f>$B$7</f>
        <v>Boys U16</v>
      </c>
      <c r="C8" s="43" t="s">
        <v>111</v>
      </c>
      <c r="E8" s="40">
        <f t="shared" si="0"/>
        <v>7.1</v>
      </c>
      <c r="F8" s="49" t="s">
        <v>114</v>
      </c>
      <c r="G8" s="43" t="s">
        <v>115</v>
      </c>
      <c r="I8" s="40">
        <v>5.4</v>
      </c>
      <c r="J8" s="43" t="s">
        <v>114</v>
      </c>
      <c r="K8" s="61" t="s">
        <v>109</v>
      </c>
    </row>
    <row r="9" spans="1:11" x14ac:dyDescent="0.25">
      <c r="A9" s="40">
        <v>7.3</v>
      </c>
      <c r="B9" s="49" t="str">
        <f>$B$7</f>
        <v>Boys U16</v>
      </c>
      <c r="C9" s="43" t="s">
        <v>111</v>
      </c>
      <c r="E9" s="40">
        <f t="shared" si="0"/>
        <v>7.3</v>
      </c>
      <c r="F9" s="49" t="s">
        <v>114</v>
      </c>
      <c r="G9" s="43" t="s">
        <v>115</v>
      </c>
      <c r="I9" s="40">
        <v>6</v>
      </c>
      <c r="J9" s="43" t="s">
        <v>115</v>
      </c>
      <c r="K9" s="45" t="s">
        <v>108</v>
      </c>
    </row>
    <row r="10" spans="1:11" x14ac:dyDescent="0.25">
      <c r="A10" s="40">
        <v>7.5</v>
      </c>
      <c r="B10" s="49"/>
      <c r="C10" s="43" t="s">
        <v>112</v>
      </c>
      <c r="E10" s="40">
        <f t="shared" si="0"/>
        <v>7.5</v>
      </c>
      <c r="F10" s="49" t="s">
        <v>114</v>
      </c>
      <c r="G10" s="43" t="s">
        <v>115</v>
      </c>
      <c r="I10" s="40">
        <v>6.2</v>
      </c>
      <c r="J10" s="43" t="s">
        <v>115</v>
      </c>
      <c r="K10" s="45" t="s">
        <v>108</v>
      </c>
    </row>
    <row r="11" spans="1:11" ht="15.75" thickBot="1" x14ac:dyDescent="0.3">
      <c r="A11" s="41">
        <v>8.1</v>
      </c>
      <c r="B11" s="53"/>
      <c r="C11" s="44" t="s">
        <v>112</v>
      </c>
      <c r="E11" s="40">
        <f t="shared" si="0"/>
        <v>8.1</v>
      </c>
      <c r="F11" s="49" t="s">
        <v>114</v>
      </c>
      <c r="G11" s="43" t="s">
        <v>115</v>
      </c>
      <c r="I11" s="40">
        <v>6.4</v>
      </c>
      <c r="J11" s="43" t="s">
        <v>118</v>
      </c>
      <c r="K11" s="45" t="s">
        <v>109</v>
      </c>
    </row>
    <row r="12" spans="1:11" ht="15.75" thickBot="1" x14ac:dyDescent="0.3">
      <c r="E12" s="41">
        <v>8.3000000000000007</v>
      </c>
      <c r="F12" s="53"/>
      <c r="G12" s="44" t="s">
        <v>115</v>
      </c>
      <c r="I12" s="40">
        <v>7</v>
      </c>
      <c r="J12" s="43" t="s">
        <v>115</v>
      </c>
      <c r="K12" s="45" t="s">
        <v>108</v>
      </c>
    </row>
    <row r="13" spans="1:11" ht="15.75" thickBot="1" x14ac:dyDescent="0.3">
      <c r="I13" s="41">
        <v>7.2</v>
      </c>
      <c r="J13" s="44" t="s">
        <v>118</v>
      </c>
      <c r="K13" s="55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19"/>
  <sheetViews>
    <sheetView topLeftCell="A2" workbookViewId="0">
      <selection activeCell="A14" sqref="A14"/>
    </sheetView>
  </sheetViews>
  <sheetFormatPr defaultRowHeight="15" x14ac:dyDescent="0.25"/>
  <cols>
    <col min="1" max="1" width="17.85546875" bestFit="1" customWidth="1"/>
    <col min="2" max="2" width="13.5703125" customWidth="1"/>
    <col min="3" max="3" width="13.140625" customWidth="1"/>
    <col min="4" max="4" width="12.140625" customWidth="1"/>
    <col min="13" max="13" width="18" customWidth="1"/>
  </cols>
  <sheetData>
    <row r="3" spans="1:12" ht="15.75" thickBot="1" x14ac:dyDescent="0.3">
      <c r="F3" s="1" t="s">
        <v>100</v>
      </c>
      <c r="J3" s="1" t="s">
        <v>126</v>
      </c>
    </row>
    <row r="4" spans="1:12" ht="15.75" thickBot="1" x14ac:dyDescent="0.3">
      <c r="A4" s="3" t="s">
        <v>63</v>
      </c>
      <c r="F4" s="23"/>
      <c r="G4" s="24" t="s">
        <v>98</v>
      </c>
      <c r="H4" s="25" t="s">
        <v>99</v>
      </c>
      <c r="J4" s="23"/>
      <c r="K4" s="24" t="s">
        <v>98</v>
      </c>
      <c r="L4" s="25" t="s">
        <v>99</v>
      </c>
    </row>
    <row r="5" spans="1:12" ht="16.5" thickTop="1" thickBot="1" x14ac:dyDescent="0.3">
      <c r="A5" s="4">
        <v>1</v>
      </c>
      <c r="B5" s="6"/>
      <c r="F5" s="20">
        <v>1</v>
      </c>
      <c r="G5" s="21">
        <v>1</v>
      </c>
      <c r="H5" s="22">
        <v>5.3</v>
      </c>
      <c r="J5" s="20">
        <v>5</v>
      </c>
      <c r="K5" s="21">
        <v>1</v>
      </c>
      <c r="L5" s="22">
        <v>4</v>
      </c>
    </row>
    <row r="6" spans="1:12" ht="16.5" thickTop="1" thickBot="1" x14ac:dyDescent="0.3">
      <c r="A6" s="5" t="s">
        <v>34</v>
      </c>
      <c r="B6" s="4"/>
      <c r="F6" s="12">
        <v>2</v>
      </c>
      <c r="G6" s="13">
        <v>1</v>
      </c>
      <c r="H6" s="16">
        <v>5.5</v>
      </c>
      <c r="J6" s="12">
        <v>6</v>
      </c>
      <c r="K6" s="13">
        <v>1</v>
      </c>
      <c r="L6" s="16">
        <v>4.2</v>
      </c>
    </row>
    <row r="7" spans="1:12" ht="16.5" thickTop="1" thickBot="1" x14ac:dyDescent="0.3">
      <c r="B7" s="7">
        <v>5</v>
      </c>
      <c r="C7" s="6"/>
      <c r="F7" s="12">
        <v>3</v>
      </c>
      <c r="G7" s="13">
        <v>1</v>
      </c>
      <c r="H7" s="16">
        <v>6.1</v>
      </c>
      <c r="J7" s="14">
        <v>7</v>
      </c>
      <c r="K7" s="15">
        <v>1</v>
      </c>
      <c r="L7" s="17">
        <v>5.2</v>
      </c>
    </row>
    <row r="8" spans="1:12" ht="16.5" thickTop="1" thickBot="1" x14ac:dyDescent="0.3">
      <c r="A8" s="3" t="s">
        <v>65</v>
      </c>
      <c r="B8" s="7"/>
      <c r="C8" s="4"/>
      <c r="F8" s="14">
        <v>4</v>
      </c>
      <c r="G8" s="15">
        <v>1</v>
      </c>
      <c r="H8" s="17">
        <v>6.3</v>
      </c>
    </row>
    <row r="9" spans="1:12" ht="16.5" thickTop="1" thickBot="1" x14ac:dyDescent="0.3">
      <c r="A9" s="4">
        <v>2</v>
      </c>
      <c r="B9" s="8"/>
      <c r="C9" s="7"/>
      <c r="F9" s="18"/>
      <c r="G9" s="18"/>
      <c r="H9" s="19"/>
    </row>
    <row r="10" spans="1:12" ht="16.5" thickTop="1" thickBot="1" x14ac:dyDescent="0.3">
      <c r="A10" s="5" t="s">
        <v>79</v>
      </c>
      <c r="C10" s="7"/>
      <c r="F10" s="18"/>
      <c r="G10" s="18"/>
      <c r="H10" s="19"/>
    </row>
    <row r="11" spans="1:12" ht="16.5" thickTop="1" thickBot="1" x14ac:dyDescent="0.3">
      <c r="C11" s="7">
        <v>7</v>
      </c>
      <c r="D11" s="6"/>
      <c r="F11" s="18"/>
      <c r="G11" s="18"/>
      <c r="H11" s="19"/>
    </row>
    <row r="12" spans="1:12" ht="16.5" thickTop="1" thickBot="1" x14ac:dyDescent="0.3">
      <c r="A12" s="3" t="s">
        <v>24</v>
      </c>
      <c r="C12" s="7"/>
      <c r="F12" s="18"/>
      <c r="G12" s="18"/>
      <c r="H12" s="19"/>
    </row>
    <row r="13" spans="1:12" ht="16.5" thickTop="1" thickBot="1" x14ac:dyDescent="0.3">
      <c r="A13" s="4">
        <v>3</v>
      </c>
      <c r="B13" s="6"/>
      <c r="C13" s="7"/>
      <c r="F13" s="18"/>
      <c r="G13" s="18"/>
      <c r="H13" s="19"/>
    </row>
    <row r="14" spans="1:12" ht="16.5" thickTop="1" thickBot="1" x14ac:dyDescent="0.3">
      <c r="A14" s="5" t="s">
        <v>127</v>
      </c>
      <c r="B14" s="4"/>
      <c r="C14" s="7"/>
      <c r="F14" s="18"/>
      <c r="G14" s="18"/>
      <c r="H14" s="19"/>
    </row>
    <row r="15" spans="1:12" ht="16.5" thickTop="1" thickBot="1" x14ac:dyDescent="0.3">
      <c r="B15" s="7">
        <v>6</v>
      </c>
      <c r="C15" s="8"/>
    </row>
    <row r="16" spans="1:12" ht="16.5" thickTop="1" thickBot="1" x14ac:dyDescent="0.3">
      <c r="A16" s="3" t="s">
        <v>32</v>
      </c>
      <c r="B16" s="7"/>
    </row>
    <row r="17" spans="1:2" ht="16.5" thickTop="1" thickBot="1" x14ac:dyDescent="0.3">
      <c r="A17" s="4">
        <v>4</v>
      </c>
      <c r="B17" s="8"/>
    </row>
    <row r="18" spans="1:2" ht="16.5" thickTop="1" thickBot="1" x14ac:dyDescent="0.3">
      <c r="A18" s="5" t="s">
        <v>30</v>
      </c>
    </row>
    <row r="19" spans="1:2" ht="15.75" thickTop="1" x14ac:dyDescent="0.2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5"/>
  <sheetViews>
    <sheetView workbookViewId="0">
      <selection activeCell="J1" sqref="J1"/>
    </sheetView>
  </sheetViews>
  <sheetFormatPr defaultRowHeight="15" x14ac:dyDescent="0.25"/>
  <cols>
    <col min="1" max="1" width="16" customWidth="1"/>
    <col min="2" max="2" width="12.140625" customWidth="1"/>
    <col min="11" max="11" width="13" customWidth="1"/>
  </cols>
  <sheetData>
    <row r="1" spans="1:12" ht="15.75" thickBot="1" x14ac:dyDescent="0.3">
      <c r="F1" s="1" t="s">
        <v>101</v>
      </c>
      <c r="J1" s="1" t="s">
        <v>126</v>
      </c>
    </row>
    <row r="2" spans="1:12" ht="15.75" thickBot="1" x14ac:dyDescent="0.3">
      <c r="F2" s="23"/>
      <c r="G2" s="24" t="s">
        <v>98</v>
      </c>
      <c r="H2" s="25" t="s">
        <v>99</v>
      </c>
      <c r="J2" s="23"/>
      <c r="K2" s="24" t="s">
        <v>98</v>
      </c>
      <c r="L2" s="25" t="s">
        <v>99</v>
      </c>
    </row>
    <row r="3" spans="1:12" ht="15.75" thickBot="1" x14ac:dyDescent="0.3">
      <c r="B3" s="3" t="s">
        <v>26</v>
      </c>
      <c r="F3" s="20">
        <v>1</v>
      </c>
      <c r="G3" s="21">
        <v>2</v>
      </c>
      <c r="H3" s="22">
        <v>5.3</v>
      </c>
      <c r="J3" s="26">
        <v>5</v>
      </c>
      <c r="K3" s="27">
        <v>2</v>
      </c>
      <c r="L3" s="28">
        <v>4</v>
      </c>
    </row>
    <row r="4" spans="1:12" ht="15.75" thickTop="1" x14ac:dyDescent="0.25">
      <c r="B4" s="4"/>
      <c r="F4" s="12">
        <v>2</v>
      </c>
      <c r="G4" s="13">
        <v>2</v>
      </c>
      <c r="H4" s="16">
        <v>5.5</v>
      </c>
    </row>
    <row r="5" spans="1:12" x14ac:dyDescent="0.25">
      <c r="B5" s="7"/>
      <c r="F5" s="12">
        <v>3</v>
      </c>
      <c r="G5" s="13">
        <v>2</v>
      </c>
      <c r="H5" s="16">
        <v>6.1</v>
      </c>
    </row>
    <row r="6" spans="1:12" ht="15.75" thickBot="1" x14ac:dyDescent="0.3">
      <c r="B6" s="7">
        <v>3</v>
      </c>
      <c r="C6" s="6"/>
      <c r="F6" s="14">
        <v>4</v>
      </c>
      <c r="G6" s="15">
        <v>2</v>
      </c>
      <c r="H6" s="17">
        <v>6.3</v>
      </c>
    </row>
    <row r="7" spans="1:12" ht="15.75" thickTop="1" x14ac:dyDescent="0.25">
      <c r="B7" s="7"/>
      <c r="C7" s="4"/>
      <c r="F7" s="18"/>
      <c r="G7" s="18"/>
      <c r="H7" s="19"/>
    </row>
    <row r="8" spans="1:12" x14ac:dyDescent="0.25">
      <c r="B8" s="7"/>
      <c r="C8" s="7"/>
    </row>
    <row r="9" spans="1:12" ht="15.75" thickBot="1" x14ac:dyDescent="0.3">
      <c r="B9" s="5"/>
      <c r="C9" s="7"/>
    </row>
    <row r="10" spans="1:12" ht="15.75" thickTop="1" x14ac:dyDescent="0.25">
      <c r="B10" t="s">
        <v>13</v>
      </c>
      <c r="C10" s="7"/>
    </row>
    <row r="11" spans="1:12" x14ac:dyDescent="0.25">
      <c r="C11" s="7"/>
    </row>
    <row r="12" spans="1:12" x14ac:dyDescent="0.25">
      <c r="C12" s="7"/>
    </row>
    <row r="13" spans="1:12" ht="15.75" thickBot="1" x14ac:dyDescent="0.3">
      <c r="C13" s="7">
        <v>5</v>
      </c>
      <c r="D13" s="6"/>
    </row>
    <row r="14" spans="1:12" ht="16.5" thickTop="1" thickBot="1" x14ac:dyDescent="0.3">
      <c r="A14" s="6" t="s">
        <v>94</v>
      </c>
      <c r="C14" s="7"/>
    </row>
    <row r="15" spans="1:12" ht="15.75" thickTop="1" x14ac:dyDescent="0.25">
      <c r="A15" s="4"/>
      <c r="C15" s="7"/>
    </row>
    <row r="16" spans="1:12" ht="15.75" thickBot="1" x14ac:dyDescent="0.3">
      <c r="A16" s="7">
        <v>1</v>
      </c>
      <c r="B16" s="6"/>
      <c r="C16" s="7"/>
    </row>
    <row r="17" spans="1:3" ht="15.75" thickTop="1" x14ac:dyDescent="0.25">
      <c r="A17" s="7"/>
      <c r="B17" s="4"/>
      <c r="C17" s="7"/>
    </row>
    <row r="18" spans="1:3" ht="15.75" thickBot="1" x14ac:dyDescent="0.3">
      <c r="A18" s="5" t="s">
        <v>14</v>
      </c>
      <c r="B18" s="7"/>
      <c r="C18" s="7"/>
    </row>
    <row r="19" spans="1:3" ht="15.75" thickTop="1" x14ac:dyDescent="0.25">
      <c r="B19" s="7"/>
      <c r="C19" s="7"/>
    </row>
    <row r="20" spans="1:3" ht="15.75" thickBot="1" x14ac:dyDescent="0.3">
      <c r="B20" s="7">
        <v>4</v>
      </c>
      <c r="C20" s="8"/>
    </row>
    <row r="21" spans="1:3" ht="16.5" thickTop="1" thickBot="1" x14ac:dyDescent="0.3">
      <c r="A21" s="6" t="s">
        <v>25</v>
      </c>
      <c r="B21" s="7"/>
    </row>
    <row r="22" spans="1:3" ht="15.75" thickTop="1" x14ac:dyDescent="0.25">
      <c r="A22" s="4"/>
      <c r="B22" s="7"/>
    </row>
    <row r="23" spans="1:3" ht="15.75" thickBot="1" x14ac:dyDescent="0.3">
      <c r="A23" s="7">
        <v>2</v>
      </c>
      <c r="B23" s="5"/>
    </row>
    <row r="24" spans="1:3" ht="16.5" thickTop="1" thickBot="1" x14ac:dyDescent="0.3">
      <c r="A24" s="5" t="s">
        <v>95</v>
      </c>
    </row>
    <row r="25" spans="1:3" ht="15.75" thickTop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8"/>
  <sheetViews>
    <sheetView workbookViewId="0">
      <selection activeCell="K2" sqref="K2"/>
    </sheetView>
  </sheetViews>
  <sheetFormatPr defaultRowHeight="15" x14ac:dyDescent="0.25"/>
  <cols>
    <col min="1" max="1" width="14.5703125" customWidth="1"/>
    <col min="2" max="2" width="17.85546875" customWidth="1"/>
    <col min="3" max="3" width="16.42578125" customWidth="1"/>
    <col min="4" max="4" width="17.5703125" customWidth="1"/>
    <col min="5" max="5" width="14.140625" customWidth="1"/>
    <col min="11" max="11" width="10.7109375" customWidth="1"/>
    <col min="12" max="12" width="7.28515625" bestFit="1" customWidth="1"/>
  </cols>
  <sheetData>
    <row r="2" spans="1:13" ht="15.75" thickBot="1" x14ac:dyDescent="0.3">
      <c r="G2" s="1" t="s">
        <v>100</v>
      </c>
      <c r="K2" s="1" t="s">
        <v>126</v>
      </c>
    </row>
    <row r="3" spans="1:13" ht="15.75" thickBot="1" x14ac:dyDescent="0.3">
      <c r="B3" s="3" t="s">
        <v>36</v>
      </c>
      <c r="G3" s="23"/>
      <c r="H3" s="24" t="s">
        <v>98</v>
      </c>
      <c r="I3" s="25" t="s">
        <v>99</v>
      </c>
      <c r="K3" s="23"/>
      <c r="L3" s="24" t="s">
        <v>98</v>
      </c>
      <c r="M3" s="25" t="s">
        <v>99</v>
      </c>
    </row>
    <row r="4" spans="1:13" ht="16.5" thickTop="1" thickBot="1" x14ac:dyDescent="0.3">
      <c r="A4" s="3" t="s">
        <v>61</v>
      </c>
      <c r="B4" s="4">
        <v>5</v>
      </c>
      <c r="C4" s="6"/>
      <c r="G4" s="20">
        <v>1</v>
      </c>
      <c r="H4" s="21">
        <v>1</v>
      </c>
      <c r="I4" s="22">
        <v>6.5</v>
      </c>
      <c r="K4" s="20">
        <v>6</v>
      </c>
      <c r="L4" s="21">
        <v>1</v>
      </c>
      <c r="M4" s="22">
        <v>4.4000000000000004</v>
      </c>
    </row>
    <row r="5" spans="1:13" ht="16.5" thickTop="1" thickBot="1" x14ac:dyDescent="0.3">
      <c r="A5" s="4">
        <v>1</v>
      </c>
      <c r="B5" s="5"/>
      <c r="C5" s="4"/>
      <c r="G5" s="12">
        <v>2</v>
      </c>
      <c r="H5" s="13">
        <v>1</v>
      </c>
      <c r="I5" s="16">
        <v>7.1</v>
      </c>
      <c r="K5" s="12">
        <v>7</v>
      </c>
      <c r="L5" s="13">
        <v>1</v>
      </c>
      <c r="M5" s="16">
        <v>5</v>
      </c>
    </row>
    <row r="6" spans="1:13" ht="16.5" thickTop="1" thickBot="1" x14ac:dyDescent="0.3">
      <c r="A6" s="5" t="s">
        <v>71</v>
      </c>
      <c r="C6" s="7">
        <v>6</v>
      </c>
      <c r="D6" s="6"/>
      <c r="G6" s="12">
        <v>3</v>
      </c>
      <c r="H6" s="13">
        <v>1</v>
      </c>
      <c r="I6" s="16">
        <v>7.3</v>
      </c>
      <c r="K6" s="14">
        <v>8</v>
      </c>
      <c r="L6" s="15">
        <v>1</v>
      </c>
      <c r="M6" s="17">
        <v>5.4</v>
      </c>
    </row>
    <row r="7" spans="1:13" ht="16.5" thickTop="1" thickBot="1" x14ac:dyDescent="0.3">
      <c r="B7" s="3" t="s">
        <v>83</v>
      </c>
      <c r="C7" s="7"/>
      <c r="D7" s="4"/>
      <c r="G7" s="12">
        <v>4</v>
      </c>
      <c r="H7" s="13">
        <v>1</v>
      </c>
      <c r="I7" s="16">
        <v>7.5</v>
      </c>
    </row>
    <row r="8" spans="1:13" ht="16.5" thickTop="1" thickBot="1" x14ac:dyDescent="0.3">
      <c r="B8" s="4">
        <v>4</v>
      </c>
      <c r="C8" s="8"/>
      <c r="D8" s="7"/>
      <c r="G8" s="14">
        <v>5</v>
      </c>
      <c r="H8" s="15">
        <v>1</v>
      </c>
      <c r="I8" s="17">
        <v>8.1</v>
      </c>
    </row>
    <row r="9" spans="1:13" ht="16.5" thickTop="1" thickBot="1" x14ac:dyDescent="0.3">
      <c r="B9" s="5" t="s">
        <v>38</v>
      </c>
      <c r="D9" s="7"/>
      <c r="G9" s="18"/>
      <c r="H9" s="18"/>
      <c r="I9" s="19"/>
    </row>
    <row r="10" spans="1:13" ht="16.5" thickTop="1" thickBot="1" x14ac:dyDescent="0.3">
      <c r="D10" s="7">
        <v>8</v>
      </c>
      <c r="E10" s="6"/>
    </row>
    <row r="11" spans="1:13" ht="16.5" thickTop="1" thickBot="1" x14ac:dyDescent="0.3">
      <c r="B11" s="3" t="s">
        <v>82</v>
      </c>
      <c r="D11" s="7"/>
    </row>
    <row r="12" spans="1:13" ht="16.5" thickTop="1" thickBot="1" x14ac:dyDescent="0.3">
      <c r="B12" s="4">
        <v>3</v>
      </c>
      <c r="C12" s="6"/>
      <c r="D12" s="7"/>
    </row>
    <row r="13" spans="1:13" ht="16.5" thickTop="1" thickBot="1" x14ac:dyDescent="0.3">
      <c r="B13" s="5" t="s">
        <v>19</v>
      </c>
      <c r="C13" s="4"/>
      <c r="D13" s="7"/>
    </row>
    <row r="14" spans="1:13" ht="16.5" thickTop="1" thickBot="1" x14ac:dyDescent="0.3">
      <c r="C14" s="7">
        <v>7</v>
      </c>
      <c r="D14" s="8"/>
    </row>
    <row r="15" spans="1:13" ht="16.5" thickTop="1" thickBot="1" x14ac:dyDescent="0.3">
      <c r="B15" s="3" t="s">
        <v>81</v>
      </c>
      <c r="C15" s="7"/>
    </row>
    <row r="16" spans="1:13" ht="16.5" thickTop="1" thickBot="1" x14ac:dyDescent="0.3">
      <c r="B16" s="4">
        <v>2</v>
      </c>
      <c r="C16" s="8"/>
    </row>
    <row r="17" spans="2:2" ht="16.5" thickTop="1" thickBot="1" x14ac:dyDescent="0.3">
      <c r="B17" s="5" t="s">
        <v>62</v>
      </c>
    </row>
    <row r="18" spans="2:2" ht="15.75" thickTop="1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3"/>
  <sheetViews>
    <sheetView workbookViewId="0">
      <selection activeCell="J1" sqref="J1"/>
    </sheetView>
  </sheetViews>
  <sheetFormatPr defaultRowHeight="15" x14ac:dyDescent="0.25"/>
  <cols>
    <col min="1" max="1" width="16" customWidth="1"/>
    <col min="2" max="2" width="15" customWidth="1"/>
    <col min="3" max="3" width="12.5703125" customWidth="1"/>
  </cols>
  <sheetData>
    <row r="1" spans="1:12" ht="15.75" thickBot="1" x14ac:dyDescent="0.3">
      <c r="F1" s="1" t="s">
        <v>101</v>
      </c>
      <c r="J1" s="1" t="s">
        <v>126</v>
      </c>
    </row>
    <row r="2" spans="1:12" ht="15.75" thickBot="1" x14ac:dyDescent="0.3">
      <c r="F2" s="36"/>
      <c r="G2" s="37" t="s">
        <v>98</v>
      </c>
      <c r="H2" s="38" t="s">
        <v>99</v>
      </c>
      <c r="J2" s="23"/>
      <c r="K2" s="24" t="s">
        <v>98</v>
      </c>
      <c r="L2" s="25" t="s">
        <v>99</v>
      </c>
    </row>
    <row r="3" spans="1:12" ht="15.75" thickBot="1" x14ac:dyDescent="0.3">
      <c r="F3" s="31">
        <v>1</v>
      </c>
      <c r="G3" s="18">
        <v>2</v>
      </c>
      <c r="H3" s="32">
        <v>6.5</v>
      </c>
      <c r="J3" s="26">
        <v>4</v>
      </c>
      <c r="K3" s="27">
        <v>2</v>
      </c>
      <c r="L3" s="28">
        <v>4.2</v>
      </c>
    </row>
    <row r="4" spans="1:12" x14ac:dyDescent="0.25">
      <c r="F4" s="31">
        <v>2</v>
      </c>
      <c r="G4" s="18">
        <v>2</v>
      </c>
      <c r="H4" s="32">
        <v>7.1</v>
      </c>
    </row>
    <row r="5" spans="1:12" ht="15.75" thickBot="1" x14ac:dyDescent="0.3">
      <c r="B5" t="s">
        <v>102</v>
      </c>
      <c r="F5" s="33">
        <v>3</v>
      </c>
      <c r="G5" s="34">
        <v>2</v>
      </c>
      <c r="H5" s="35">
        <v>7.3</v>
      </c>
    </row>
    <row r="6" spans="1:12" ht="16.5" thickTop="1" thickBot="1" x14ac:dyDescent="0.3">
      <c r="A6" t="s">
        <v>97</v>
      </c>
      <c r="B6" s="4">
        <v>3</v>
      </c>
      <c r="C6" s="3"/>
      <c r="F6" s="18"/>
      <c r="G6" s="18"/>
      <c r="H6" s="19"/>
    </row>
    <row r="7" spans="1:12" ht="16.5" thickTop="1" thickBot="1" x14ac:dyDescent="0.3">
      <c r="A7" s="30">
        <v>1</v>
      </c>
      <c r="B7" s="5"/>
      <c r="C7" s="4"/>
    </row>
    <row r="8" spans="1:12" ht="16.5" thickTop="1" thickBot="1" x14ac:dyDescent="0.3">
      <c r="A8" s="29"/>
      <c r="C8" s="7"/>
    </row>
    <row r="9" spans="1:12" ht="15.75" thickBot="1" x14ac:dyDescent="0.3">
      <c r="A9" t="s">
        <v>15</v>
      </c>
      <c r="C9" s="7">
        <v>4</v>
      </c>
      <c r="D9" s="6"/>
    </row>
    <row r="10" spans="1:12" ht="16.5" thickTop="1" thickBot="1" x14ac:dyDescent="0.3">
      <c r="B10" t="s">
        <v>22</v>
      </c>
      <c r="C10" s="7"/>
    </row>
    <row r="11" spans="1:12" ht="16.5" thickTop="1" thickBot="1" x14ac:dyDescent="0.3">
      <c r="B11" s="4">
        <v>2</v>
      </c>
      <c r="C11" s="5"/>
    </row>
    <row r="12" spans="1:12" ht="16.5" thickTop="1" thickBot="1" x14ac:dyDescent="0.3">
      <c r="B12" s="5" t="s">
        <v>96</v>
      </c>
    </row>
    <row r="13" spans="1:12" ht="15.75" thickTop="1" x14ac:dyDescent="0.25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M31"/>
  <sheetViews>
    <sheetView workbookViewId="0">
      <selection activeCell="K5" sqref="K5"/>
    </sheetView>
  </sheetViews>
  <sheetFormatPr defaultRowHeight="15" x14ac:dyDescent="0.25"/>
  <cols>
    <col min="1" max="1" width="19" customWidth="1"/>
    <col min="2" max="2" width="16.28515625" customWidth="1"/>
    <col min="3" max="3" width="14.28515625" customWidth="1"/>
    <col min="4" max="4" width="15.140625" customWidth="1"/>
    <col min="5" max="5" width="14.85546875" customWidth="1"/>
    <col min="11" max="11" width="18.140625" bestFit="1" customWidth="1"/>
    <col min="12" max="12" width="7.28515625" bestFit="1" customWidth="1"/>
  </cols>
  <sheetData>
    <row r="4" spans="1:13" ht="15.75" thickBot="1" x14ac:dyDescent="0.3">
      <c r="G4" s="1" t="s">
        <v>100</v>
      </c>
    </row>
    <row r="5" spans="1:13" ht="15.75" thickBot="1" x14ac:dyDescent="0.3">
      <c r="B5" s="3" t="s">
        <v>39</v>
      </c>
      <c r="G5" s="9"/>
      <c r="H5" s="10" t="s">
        <v>98</v>
      </c>
      <c r="I5" s="11" t="s">
        <v>99</v>
      </c>
      <c r="K5" s="1" t="s">
        <v>126</v>
      </c>
    </row>
    <row r="6" spans="1:13" ht="16.5" thickTop="1" thickBot="1" x14ac:dyDescent="0.3">
      <c r="A6" s="3" t="s">
        <v>66</v>
      </c>
      <c r="B6" s="4">
        <v>7</v>
      </c>
      <c r="C6" s="6"/>
      <c r="G6" s="12">
        <v>1</v>
      </c>
      <c r="H6" s="13">
        <v>2</v>
      </c>
      <c r="I6" s="16">
        <v>5.3</v>
      </c>
      <c r="K6" s="23"/>
      <c r="L6" s="24" t="s">
        <v>98</v>
      </c>
      <c r="M6" s="25" t="s">
        <v>99</v>
      </c>
    </row>
    <row r="7" spans="1:13" ht="16.5" thickTop="1" thickBot="1" x14ac:dyDescent="0.3">
      <c r="A7" s="4">
        <v>1</v>
      </c>
      <c r="B7" s="5"/>
      <c r="C7" s="4"/>
      <c r="G7" s="12">
        <v>2</v>
      </c>
      <c r="H7" s="13">
        <v>2</v>
      </c>
      <c r="I7" s="16">
        <v>5.5</v>
      </c>
      <c r="K7" s="20">
        <v>11</v>
      </c>
      <c r="L7" s="21">
        <v>1</v>
      </c>
      <c r="M7" s="22">
        <v>6</v>
      </c>
    </row>
    <row r="8" spans="1:13" ht="16.5" thickTop="1" thickBot="1" x14ac:dyDescent="0.3">
      <c r="A8" s="5" t="s">
        <v>44</v>
      </c>
      <c r="C8" s="7"/>
      <c r="G8" s="12">
        <v>3</v>
      </c>
      <c r="H8" s="13">
        <v>2</v>
      </c>
      <c r="I8" s="16">
        <v>6.1</v>
      </c>
      <c r="K8" s="12">
        <v>12</v>
      </c>
      <c r="L8" s="13">
        <v>1</v>
      </c>
      <c r="M8" s="16">
        <v>6.2</v>
      </c>
    </row>
    <row r="9" spans="1:13" ht="16.5" thickTop="1" thickBot="1" x14ac:dyDescent="0.3">
      <c r="C9" s="7"/>
      <c r="G9" s="12">
        <v>4</v>
      </c>
      <c r="H9" s="13">
        <v>2</v>
      </c>
      <c r="I9" s="16">
        <v>6.3</v>
      </c>
      <c r="K9" s="14">
        <v>13</v>
      </c>
      <c r="L9" s="15">
        <v>1</v>
      </c>
      <c r="M9" s="17">
        <v>7</v>
      </c>
    </row>
    <row r="10" spans="1:13" ht="16.5" thickTop="1" thickBot="1" x14ac:dyDescent="0.3">
      <c r="A10" s="4" t="s">
        <v>89</v>
      </c>
      <c r="C10" s="7">
        <v>11</v>
      </c>
      <c r="D10" s="6"/>
      <c r="G10" s="12">
        <v>5</v>
      </c>
      <c r="H10" s="13">
        <v>2</v>
      </c>
      <c r="I10" s="16">
        <v>6.5</v>
      </c>
    </row>
    <row r="11" spans="1:13" ht="16.5" thickTop="1" thickBot="1" x14ac:dyDescent="0.3">
      <c r="A11" s="7">
        <v>2</v>
      </c>
      <c r="B11" s="6"/>
      <c r="C11" s="7"/>
      <c r="D11" s="4"/>
      <c r="G11" s="12">
        <v>6</v>
      </c>
      <c r="H11" s="13">
        <v>2</v>
      </c>
      <c r="I11" s="16">
        <v>7.1</v>
      </c>
    </row>
    <row r="12" spans="1:13" ht="16.5" thickTop="1" thickBot="1" x14ac:dyDescent="0.3">
      <c r="A12" s="5" t="s">
        <v>90</v>
      </c>
      <c r="B12" s="4"/>
      <c r="C12" s="7"/>
      <c r="D12" s="7"/>
      <c r="G12" s="12">
        <v>7</v>
      </c>
      <c r="H12" s="13">
        <v>2</v>
      </c>
      <c r="I12" s="16">
        <v>7.3</v>
      </c>
    </row>
    <row r="13" spans="1:13" ht="16.5" thickTop="1" thickBot="1" x14ac:dyDescent="0.3">
      <c r="B13" s="7">
        <v>8</v>
      </c>
      <c r="C13" s="8"/>
      <c r="D13" s="7"/>
      <c r="G13" s="12">
        <v>8</v>
      </c>
      <c r="H13" s="13">
        <v>2</v>
      </c>
      <c r="I13" s="16">
        <v>7.5</v>
      </c>
    </row>
    <row r="14" spans="1:13" ht="15.75" thickTop="1" x14ac:dyDescent="0.25">
      <c r="A14" s="4" t="s">
        <v>84</v>
      </c>
      <c r="B14" s="7"/>
      <c r="D14" s="7"/>
      <c r="G14" s="12">
        <v>9</v>
      </c>
      <c r="H14" s="13">
        <v>2</v>
      </c>
      <c r="I14" s="16">
        <v>8.1</v>
      </c>
    </row>
    <row r="15" spans="1:13" ht="15.75" thickBot="1" x14ac:dyDescent="0.3">
      <c r="A15" s="7">
        <v>3</v>
      </c>
      <c r="B15" s="5"/>
      <c r="D15" s="7"/>
      <c r="G15" s="14">
        <v>10</v>
      </c>
      <c r="H15" s="15">
        <v>2</v>
      </c>
      <c r="I15" s="17">
        <v>8.3000000000000007</v>
      </c>
    </row>
    <row r="16" spans="1:13" ht="16.5" thickTop="1" thickBot="1" x14ac:dyDescent="0.3">
      <c r="A16" s="5" t="s">
        <v>41</v>
      </c>
      <c r="D16" s="7"/>
    </row>
    <row r="17" spans="1:5" ht="16.5" thickTop="1" thickBot="1" x14ac:dyDescent="0.3">
      <c r="D17" s="7"/>
    </row>
    <row r="18" spans="1:5" ht="16.5" thickTop="1" thickBot="1" x14ac:dyDescent="0.3">
      <c r="A18" s="4" t="s">
        <v>42</v>
      </c>
      <c r="D18" s="7">
        <v>13</v>
      </c>
      <c r="E18" s="6"/>
    </row>
    <row r="19" spans="1:5" ht="16.5" thickTop="1" thickBot="1" x14ac:dyDescent="0.3">
      <c r="A19" s="7">
        <v>4</v>
      </c>
      <c r="B19" s="6"/>
      <c r="D19" s="7"/>
    </row>
    <row r="20" spans="1:5" ht="16.5" thickTop="1" thickBot="1" x14ac:dyDescent="0.3">
      <c r="A20" s="5" t="s">
        <v>103</v>
      </c>
      <c r="B20" s="4"/>
      <c r="D20" s="7"/>
    </row>
    <row r="21" spans="1:5" ht="16.5" thickTop="1" thickBot="1" x14ac:dyDescent="0.3">
      <c r="B21" s="7">
        <v>9</v>
      </c>
      <c r="C21" s="6"/>
      <c r="D21" s="7"/>
    </row>
    <row r="22" spans="1:5" ht="15.75" thickTop="1" x14ac:dyDescent="0.25">
      <c r="A22" s="4" t="s">
        <v>91</v>
      </c>
      <c r="B22" s="7"/>
      <c r="C22" s="4"/>
      <c r="D22" s="7"/>
    </row>
    <row r="23" spans="1:5" ht="15.75" thickBot="1" x14ac:dyDescent="0.3">
      <c r="A23" s="7">
        <v>5</v>
      </c>
      <c r="B23" s="5"/>
      <c r="C23" s="7"/>
      <c r="D23" s="7"/>
    </row>
    <row r="24" spans="1:5" ht="16.5" thickTop="1" thickBot="1" x14ac:dyDescent="0.3">
      <c r="A24" s="5" t="s">
        <v>43</v>
      </c>
      <c r="C24" s="7"/>
      <c r="D24" s="7"/>
    </row>
    <row r="25" spans="1:5" ht="16.5" thickTop="1" thickBot="1" x14ac:dyDescent="0.3">
      <c r="C25" s="7">
        <v>12</v>
      </c>
      <c r="D25" s="7"/>
    </row>
    <row r="26" spans="1:5" ht="16.5" thickTop="1" thickBot="1" x14ac:dyDescent="0.3">
      <c r="A26" s="4" t="s">
        <v>57</v>
      </c>
      <c r="C26" s="7"/>
      <c r="D26" s="8"/>
    </row>
    <row r="27" spans="1:5" ht="16.5" thickTop="1" thickBot="1" x14ac:dyDescent="0.3">
      <c r="A27" s="7">
        <v>6</v>
      </c>
      <c r="B27" s="6"/>
      <c r="C27" s="7"/>
    </row>
    <row r="28" spans="1:5" ht="16.5" thickTop="1" thickBot="1" x14ac:dyDescent="0.3">
      <c r="A28" s="5" t="s">
        <v>70</v>
      </c>
      <c r="B28" s="4"/>
      <c r="C28" s="7"/>
    </row>
    <row r="29" spans="1:5" ht="16.5" thickTop="1" thickBot="1" x14ac:dyDescent="0.3">
      <c r="B29" s="7">
        <v>10</v>
      </c>
      <c r="C29" s="5"/>
    </row>
    <row r="30" spans="1:5" ht="16.5" thickTop="1" thickBot="1" x14ac:dyDescent="0.3">
      <c r="B30" s="5" t="s">
        <v>56</v>
      </c>
    </row>
    <row r="31" spans="1:5" ht="15.75" thickTop="1" x14ac:dyDescent="0.25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7"/>
  <sheetViews>
    <sheetView workbookViewId="0">
      <selection activeCell="K13" sqref="K13"/>
    </sheetView>
  </sheetViews>
  <sheetFormatPr defaultRowHeight="15" x14ac:dyDescent="0.25"/>
  <cols>
    <col min="1" max="1" width="16.5703125" customWidth="1"/>
    <col min="2" max="2" width="18" customWidth="1"/>
    <col min="3" max="3" width="15.28515625" customWidth="1"/>
    <col min="11" max="11" width="15.5703125" customWidth="1"/>
    <col min="12" max="12" width="15.85546875" customWidth="1"/>
  </cols>
  <sheetData>
    <row r="1" spans="1:10" ht="15.75" thickBot="1" x14ac:dyDescent="0.3">
      <c r="D1" s="1" t="s">
        <v>101</v>
      </c>
      <c r="H1" s="1" t="s">
        <v>126</v>
      </c>
    </row>
    <row r="2" spans="1:10" ht="15.75" thickBot="1" x14ac:dyDescent="0.3">
      <c r="D2" s="36"/>
      <c r="E2" s="37" t="s">
        <v>98</v>
      </c>
      <c r="F2" s="38" t="s">
        <v>99</v>
      </c>
      <c r="H2" s="23"/>
      <c r="I2" s="24" t="s">
        <v>98</v>
      </c>
      <c r="J2" s="25" t="s">
        <v>99</v>
      </c>
    </row>
    <row r="3" spans="1:10" ht="15.75" thickBot="1" x14ac:dyDescent="0.3">
      <c r="D3" s="31">
        <v>1</v>
      </c>
      <c r="E3" s="18">
        <v>2</v>
      </c>
      <c r="F3" s="32">
        <v>7.5</v>
      </c>
      <c r="H3" s="26">
        <v>3</v>
      </c>
      <c r="I3" s="27">
        <v>2</v>
      </c>
      <c r="J3" s="28">
        <v>4.4000000000000004</v>
      </c>
    </row>
    <row r="4" spans="1:10" ht="15.75" thickBot="1" x14ac:dyDescent="0.3">
      <c r="A4" s="6" t="s">
        <v>20</v>
      </c>
      <c r="D4" s="33">
        <v>2</v>
      </c>
      <c r="E4" s="34">
        <v>2</v>
      </c>
      <c r="F4" s="35">
        <v>8.1</v>
      </c>
    </row>
    <row r="5" spans="1:10" ht="15.75" thickTop="1" x14ac:dyDescent="0.25">
      <c r="A5" s="4"/>
    </row>
    <row r="6" spans="1:10" ht="15.75" thickBot="1" x14ac:dyDescent="0.3">
      <c r="A6" s="7">
        <v>1</v>
      </c>
      <c r="B6" s="6"/>
    </row>
    <row r="7" spans="1:10" ht="15.75" thickTop="1" x14ac:dyDescent="0.25">
      <c r="A7" s="7"/>
      <c r="B7" s="4"/>
    </row>
    <row r="8" spans="1:10" ht="15.75" thickBot="1" x14ac:dyDescent="0.3">
      <c r="A8" s="8" t="s">
        <v>74</v>
      </c>
      <c r="B8" s="7"/>
    </row>
    <row r="9" spans="1:10" ht="15.75" thickTop="1" x14ac:dyDescent="0.25">
      <c r="B9" s="7"/>
    </row>
    <row r="10" spans="1:10" ht="15.75" thickBot="1" x14ac:dyDescent="0.3">
      <c r="B10" s="7">
        <v>3</v>
      </c>
      <c r="C10" s="6"/>
    </row>
    <row r="11" spans="1:10" ht="15.75" thickTop="1" x14ac:dyDescent="0.25">
      <c r="B11" s="7"/>
    </row>
    <row r="12" spans="1:10" ht="15.75" thickBot="1" x14ac:dyDescent="0.3">
      <c r="A12" s="6" t="s">
        <v>73</v>
      </c>
      <c r="B12" s="7"/>
    </row>
    <row r="13" spans="1:10" ht="15.75" thickTop="1" x14ac:dyDescent="0.25">
      <c r="A13" s="4"/>
      <c r="B13" s="7"/>
    </row>
    <row r="14" spans="1:10" ht="15.75" thickBot="1" x14ac:dyDescent="0.3">
      <c r="A14" s="7">
        <v>2</v>
      </c>
      <c r="B14" s="8"/>
    </row>
    <row r="15" spans="1:10" ht="15.75" thickTop="1" x14ac:dyDescent="0.25">
      <c r="A15" s="7"/>
    </row>
    <row r="16" spans="1:10" ht="15.75" thickBot="1" x14ac:dyDescent="0.3">
      <c r="A16" s="8" t="s">
        <v>40</v>
      </c>
    </row>
    <row r="17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Bileoga oibre</vt:lpstr>
      </vt:variant>
      <vt:variant>
        <vt:i4>15</vt:i4>
      </vt:variant>
    </vt:vector>
  </HeadingPairs>
  <TitlesOfParts>
    <vt:vector size="15" baseType="lpstr">
      <vt:lpstr>Rules</vt:lpstr>
      <vt:lpstr>List of entries</vt:lpstr>
      <vt:lpstr>Court Schedule</vt:lpstr>
      <vt:lpstr>Boys U12</vt:lpstr>
      <vt:lpstr>Girls U12</vt:lpstr>
      <vt:lpstr>Boys U13</vt:lpstr>
      <vt:lpstr>Girls U13</vt:lpstr>
      <vt:lpstr>Boys U14</vt:lpstr>
      <vt:lpstr>Girls U14</vt:lpstr>
      <vt:lpstr>Boys U15</vt:lpstr>
      <vt:lpstr>Girls U15</vt:lpstr>
      <vt:lpstr>Boys U16</vt:lpstr>
      <vt:lpstr>Girls U16</vt:lpstr>
      <vt:lpstr>Boys U17</vt:lpstr>
      <vt:lpstr>Girls U17</vt:lpstr>
    </vt:vector>
  </TitlesOfParts>
  <Company>Invest Northern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McVicker</dc:creator>
  <cp:lastModifiedBy>Conchúr Ó Floinn</cp:lastModifiedBy>
  <dcterms:created xsi:type="dcterms:W3CDTF">2022-12-22T12:51:26Z</dcterms:created>
  <dcterms:modified xsi:type="dcterms:W3CDTF">2023-01-17T23:07:06Z</dcterms:modified>
</cp:coreProperties>
</file>